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<sst xmlns="http://schemas.openxmlformats.org/spreadsheetml/2006/main">
  <si>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</si>
  <si>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</si>
  <si>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</si>
  <si>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</si>
  <si>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</si>
  <si>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Дмитроченко Е.В.</t>
  </si>
  <si>
    <t>(подпись)</t>
  </si>
  <si>
    <t>(расшифровка подписи)</t>
  </si>
  <si>
    <t>"_____" _____________ ______ г.</t>
  </si>
  <si>
    <t>План финансово-хозяйственной деятельности №23/2 - 2024</t>
  </si>
  <si>
    <t>МУ ДО "Дубровская детская музыкальная школа" на 2024 год и плановый период 2026-2024 годов</t>
  </si>
  <si>
    <t>"29" января 2024 г.</t>
  </si>
  <si>
    <t>Форма по КФД</t>
  </si>
  <si>
    <t>Наименование муниципального учреждения:</t>
  </si>
  <si>
    <t>Муниципальное учреждение дополнительного образования "Дубровская детская музыкальная школа"</t>
  </si>
  <si>
    <t>Дата</t>
  </si>
  <si>
    <t>29.01.2024</t>
  </si>
  <si>
    <t>Наименование органа, осуществляющего функции и полномочия учредителя:</t>
  </si>
  <si>
    <t>по ОКПО</t>
  </si>
  <si>
    <t>50184548</t>
  </si>
  <si>
    <t>Адрес фактического местонахождения муниципального учреждения:</t>
  </si>
  <si>
    <t>142409, Московская область, Ногинский район, Ногинск-9 пгт.</t>
  </si>
  <si>
    <t>ИНН/КПП</t>
  </si>
  <si>
    <t>5031073791/503101001</t>
  </si>
  <si>
    <t>по ОКЕИ</t>
  </si>
  <si>
    <t>383</t>
  </si>
  <si>
    <t>Подписано. Заверено ЭП.</t>
  </si>
  <si>
    <t>ФИО: Дмитроченко Елена Владимировна</t>
  </si>
  <si>
    <t>ФИО: Краснова Нина Васильевна</t>
  </si>
  <si>
    <t>Должность: Начальник</t>
  </si>
  <si>
    <t>Должность: Директор</t>
  </si>
  <si>
    <t>Действует c 13.03.2023 11:47:00 по: 05.06.2024 11:47:00</t>
  </si>
  <si>
    <t>Действует c 14.12.2023 12:44:00 по: 08.03.2025 12:44:00</t>
  </si>
  <si>
    <t>Серийный номер: 1DDAD396FB8EA5339EBFDF7015D44BAF98466DB7</t>
  </si>
  <si>
    <t>Серийный номер: 2A0FE4C7154D4A275E5E0E9EC73D54CC4D37489E</t>
  </si>
  <si>
    <t>Издатель: Казначейство России</t>
  </si>
  <si>
    <t>Время подписания: 29.01.2024 14:10:22</t>
  </si>
  <si>
    <t>Время подписания: 29.01.2024 11:55:58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</si>
  <si>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</si>
  <si>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</si>
  <si>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</si>
  <si>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</si>
  <si>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</si>
  <si>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</si>
  <si>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</si>
  <si>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</si>
  <si>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</si>
  <si>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</si>
  <si>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</si>
  <si>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</si>
  <si>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</si>
  <si>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</si>
  <si>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</si>
  <si>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</si>
  <si>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</si>
  <si>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</si>
  <si>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</si>
  <si>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X</t>
  </si>
  <si>
    <t>в том числе: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</si>
  <si>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</si>
  <si>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</si>
  <si>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</si>
  <si>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</si>
  <si>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</si>
  <si>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</si>
  <si>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</si>
  <si>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</si>
  <si>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</si>
  <si>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</si>
  <si>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</si>
  <si>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</si>
  <si>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</si>
  <si>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</si>
  <si>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</si>
  <si>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</si>
  <si>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</si>
  <si>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</si>
  <si>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</si>
  <si>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</si>
  <si>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</si>
  <si>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</si>
  <si>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</si>
  <si>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</si>
  <si>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</si>
  <si>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</si>
  <si>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</si>
  <si>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</si>
  <si>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</si>
  <si>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</si>
  <si>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</si>
  <si>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</si>
  <si>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</si>
  <si>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</si>
  <si>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</si>
  <si>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</si>
  <si>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</si>
  <si>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</si>
  <si>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</si>
  <si>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</si>
  <si>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доходы, всего</t>
  </si>
  <si>
    <t>1500</t>
  </si>
  <si>
    <t>целевые субсидии текущего характера, из них:</t>
  </si>
  <si>
    <t>1510</t>
  </si>
  <si>
    <t>152</t>
  </si>
  <si>
    <t>целевые субсидии на осуществление капитальных вложений</t>
  </si>
  <si>
    <t>1520</t>
  </si>
  <si>
    <t>162</t>
  </si>
  <si>
    <t>прочие доходы от приносящей доход деятельности</t>
  </si>
  <si>
    <t>1530</t>
  </si>
  <si>
    <t>180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</si>
  <si>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</si>
  <si>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</si>
  <si>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</si>
  <si>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</si>
  <si>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</si>
  <si>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</si>
  <si>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</si>
  <si>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</si>
  <si>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</si>
  <si>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</si>
  <si>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</si>
  <si>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</si>
  <si>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</si>
  <si>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</si>
  <si>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</si>
  <si>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</si>
  <si>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</si>
  <si>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</si>
  <si>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</si>
  <si>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</si>
  <si>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</si>
  <si>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</si>
  <si>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</si>
  <si>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</si>
  <si>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</si>
  <si>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</si>
  <si>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</si>
  <si>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</si>
  <si>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</si>
  <si>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</si>
  <si>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</si>
  <si>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</si>
  <si>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</si>
  <si>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</si>
  <si>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</si>
  <si>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</si>
  <si>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</si>
  <si>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</si>
  <si>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</si>
  <si>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</si>
  <si>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</si>
  <si>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</si>
  <si>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</si>
  <si>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</si>
  <si>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пособия по социальной помощи, выплачиваемые работодателями</t>
  </si>
  <si>
    <t>2142</t>
  </si>
  <si>
    <t>265</t>
  </si>
  <si>
    <t>на иные выплаты работникам</t>
  </si>
  <si>
    <t>2143</t>
  </si>
  <si>
    <t>социальные и иные выплаты населению, всего</t>
  </si>
  <si>
    <t>2200</t>
  </si>
  <si>
    <t>300</t>
  </si>
  <si>
    <t>в том числе: 
пенсии, пособия бывшим работникам в денежной форме</t>
  </si>
  <si>
    <t>2210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</si>
  <si>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</si>
  <si>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</si>
  <si>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</si>
  <si>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</si>
  <si>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</si>
  <si>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</si>
  <si>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</si>
  <si>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</si>
  <si>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</si>
  <si>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</si>
  <si>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</si>
  <si>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</si>
  <si>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</si>
  <si>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</si>
  <si>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</si>
  <si>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</si>
  <si>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</si>
  <si>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</si>
  <si>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</si>
  <si>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</si>
  <si>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</si>
  <si>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</si>
  <si>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</si>
  <si>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</si>
  <si>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</si>
  <si>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</si>
  <si>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</si>
  <si>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</si>
  <si>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</si>
  <si>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</si>
  <si>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</si>
  <si>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</si>
  <si>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</si>
  <si>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</si>
  <si>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</si>
  <si>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</si>
  <si>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</si>
  <si>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</si>
  <si>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</si>
  <si>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</si>
  <si>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</si>
  <si>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</si>
  <si>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</si>
  <si>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</si>
  <si>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</si>
  <si>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</si>
  <si>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</si>
  <si>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</si>
  <si>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</si>
  <si>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</si>
  <si>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</si>
  <si>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</si>
  <si>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</si>
  <si>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</si>
  <si>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</si>
  <si>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</si>
  <si>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</si>
  <si>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</si>
  <si>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</si>
  <si>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</si>
  <si>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</si>
  <si>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</si>
  <si>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</si>
  <si>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</si>
  <si>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</si>
  <si>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</si>
  <si>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</si>
  <si>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</si>
  <si>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</si>
  <si>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</si>
  <si>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</si>
  <si>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</si>
  <si>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</si>
  <si>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</si>
  <si>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</si>
  <si>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</si>
  <si>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</si>
  <si>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</si>
  <si>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</si>
  <si>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</si>
  <si>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</si>
  <si>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</si>
  <si>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</si>
  <si>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</si>
  <si>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</si>
  <si>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</si>
  <si>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</si>
  <si>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</si>
  <si>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</si>
  <si>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</si>
  <si>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</si>
  <si>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</si>
  <si>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</si>
  <si>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</si>
  <si>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</si>
  <si>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</si>
  <si>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</si>
  <si>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</si>
  <si>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</si>
  <si>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</si>
  <si>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</si>
  <si>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</si>
  <si>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</si>
  <si>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</si>
  <si>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</si>
  <si>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</si>
  <si>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</si>
  <si>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</si>
  <si>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</si>
  <si>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</si>
  <si>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</si>
  <si>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</si>
  <si>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</si>
  <si>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</si>
  <si>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</si>
  <si>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2660.1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</si>
  <si>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</si>
  <si>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</si>
  <si>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</si>
  <si>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</si>
  <si>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</si>
  <si>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</si>
  <si>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</si>
  <si>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</si>
  <si>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</si>
  <si>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</si>
  <si>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</si>
  <si>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</si>
  <si>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</si>
  <si>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</si>
  <si>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</si>
  <si>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</si>
  <si>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</si>
  <si>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</si>
  <si>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</si>
  <si>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</si>
  <si>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</si>
  <si>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</si>
  <si>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</si>
  <si>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</si>
  <si>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</si>
  <si>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</si>
  <si>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</si>
  <si>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</si>
  <si>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</si>
  <si>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</si>
  <si>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</si>
  <si>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</si>
  <si>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</si>
  <si>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</si>
  <si>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</si>
  <si>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</si>
  <si>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</si>
  <si>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</si>
  <si>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</si>
  <si>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</si>
  <si>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</si>
  <si>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</si>
  <si>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</si>
  <si>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</si>
  <si>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</si>
  <si>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</si>
  <si>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</si>
  <si>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</si>
  <si>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</si>
  <si>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</si>
  <si>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</si>
  <si>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</si>
  <si>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</si>
  <si>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</si>
  <si>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</si>
  <si>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</si>
  <si>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</si>
  <si>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</si>
  <si>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</si>
  <si>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</si>
  <si>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</si>
  <si>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</si>
  <si>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</si>
  <si>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</si>
  <si>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</si>
  <si>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</si>
  <si>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</si>
  <si>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</si>
  <si>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</si>
  <si>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</si>
  <si>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</si>
  <si>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</si>
  <si>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</si>
  <si>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</si>
  <si>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</si>
  <si>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</si>
  <si>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</si>
  <si>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</si>
  <si>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</si>
  <si>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</si>
  <si>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</si>
  <si>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</si>
  <si>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</si>
  <si>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</si>
  <si>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</si>
  <si>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</si>
  <si>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</si>
  <si>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</si>
  <si>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</si>
  <si>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</si>
  <si>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</si>
  <si>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</si>
  <si>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</si>
  <si>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</si>
  <si>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</si>
  <si>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</si>
  <si>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</si>
  <si>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</si>
  <si>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</si>
  <si>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</si>
  <si>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</si>
  <si>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</si>
  <si>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</si>
  <si>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</si>
  <si>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</si>
  <si>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</si>
  <si>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</si>
  <si>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</si>
  <si>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</si>
  <si>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</si>
  <si>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Директор</t>
  </si>
  <si>
    <t>Краснова Нина Васильевна</t>
  </si>
  <si>
    <t>(должность)</t>
  </si>
  <si>
    <t>Исполнитель</t>
  </si>
  <si>
    <t>Главный бухгалтер</t>
  </si>
  <si>
    <t>Морокова Лидия Васильевна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</si>
  <si>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</si>
  <si>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</si>
  <si>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</si>
  <si>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</si>
  <si>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</si>
  <si>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</si>
  <si>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</si>
  <si>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</si>
  <si>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</si>
  <si>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</si>
  <si>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</si>
  <si>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</si>
  <si>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</si>
  <si>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</si>
  <si>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</si>
  <si>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</si>
  <si>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</si>
  <si>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</si>
  <si>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</si>
  <si>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</si>
  <si>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</si>
  <si>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</si>
  <si>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</si>
  <si>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</si>
  <si>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</si>
  <si>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</si>
  <si>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</si>
  <si>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</si>
  <si>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</si>
  <si>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</si>
  <si>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[Директор],</t>
  </si>
  <si>
    <t>[Административно-управленческий персонал], [Заместитель директора по учебно-воспитательной работе, 1 квалификационная категория],</t>
  </si>
  <si>
    <t>[Административно-управленческий персонал], [Заместитель директора по административно-хозяйственной части, 1 квалификационная категория],</t>
  </si>
  <si>
    <t>[Административно-управленческий персонал], [Главный бухгалтер],</t>
  </si>
  <si>
    <t>[Обслуживающий персонал], [Гардеробщик, I разряд],</t>
  </si>
  <si>
    <t>[Обслуживающий персонал], [Дворник, I разряд],</t>
  </si>
  <si>
    <t>[Обслуживающий персонал], [Вахтер 1 разряд],</t>
  </si>
  <si>
    <t>[Обслуживающий персонал], [Уборщик служебных помещений 2 разряд],</t>
  </si>
  <si>
    <t>[Обслуживающий персонал], [Рабочий по комплексному обслуживанию здания 2 разряд],</t>
  </si>
  <si>
    <t>[Специалисты], [Делопроизводитель],</t>
  </si>
  <si>
    <t>11</t>
  </si>
  <si>
    <t>[Специалисты], [Настройщик пианино и роялей 10 разряд],</t>
  </si>
  <si>
    <t>12</t>
  </si>
  <si>
    <t>[Специалисты], [Программист 1 категории],</t>
  </si>
  <si>
    <t>13</t>
  </si>
  <si>
    <t>[Педагогический персонал], [Преподаватели высшей категории],</t>
  </si>
  <si>
    <t>14</t>
  </si>
  <si>
    <t>[Педагогический персонал], [Преподаватели I категории],</t>
  </si>
  <si>
    <t>15</t>
  </si>
  <si>
    <t>[Педагогический персонал], [Концертмейстер высшей категории],</t>
  </si>
  <si>
    <t>17</t>
  </si>
  <si>
    <t>[Педагогический персонал], [Концермейстеры без категории],</t>
  </si>
  <si>
    <t>19</t>
  </si>
  <si>
    <t>[Педагогический персонал], [Концермейстеры I категории],</t>
  </si>
  <si>
    <t>20</t>
  </si>
  <si>
    <t>32</t>
  </si>
  <si>
    <t>[Специалисты], [Специалист по закупкам],</t>
  </si>
  <si>
    <t>33</t>
  </si>
  <si>
    <t>[Педагогический персонал], [Преподаватели без категории],</t>
  </si>
  <si>
    <t>Итого:</t>
  </si>
  <si>
    <t>приносящая доход деятельность (собственные доходы учреждения)</t>
  </si>
  <si>
    <t>28</t>
  </si>
  <si>
    <t>[Административно-управленческий персонал], [Директор, 1 квалификационная категория],</t>
  </si>
  <si>
    <t>29</t>
  </si>
  <si>
    <t>30</t>
  </si>
  <si>
    <t>31</t>
  </si>
  <si>
    <t>[Административно-управленческий персонал], [Преподаватели I категории],</t>
  </si>
  <si>
    <t>34</t>
  </si>
  <si>
    <t>1.3. Расчеты (обоснования) выплат персоналу по уходу за ребенком (266)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</si>
  <si>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</si>
  <si>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</si>
  <si>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</si>
  <si>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</si>
  <si>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Сумма, руб (гр. 3 х гр.4 х гр.5)</t>
  </si>
  <si>
    <t>[Пособие за первые три дня временной нетрудоспособности], [сумма - мероприятие 000000000000000]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</si>
  <si>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</si>
  <si>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</si>
  <si>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</si>
  <si>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</si>
  <si>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 [0,2% приносящая АУП +пед)],</t>
  </si>
  <si>
    <t>22</t>
  </si>
  <si>
    <t>[Единый тариф страховых взносов], [АУП и пед. (приносящая)],</t>
  </si>
  <si>
    <t>[Бюджет фонда социального страхования РФ], [0,2% (АУП)],</t>
  </si>
  <si>
    <t>[Бюджет фонда социального страхования РФ], [0,2% (АХП)],</t>
  </si>
  <si>
    <t>[Бюджет фонда социального страхования РФ], [основной персонал.(пед)  и стим. выплаты (0,2%)],</t>
  </si>
  <si>
    <t>[Единый тариф страховых взносов], [АУП],</t>
  </si>
  <si>
    <t>[Единый тариф страховых взносов], [АХП],</t>
  </si>
  <si>
    <t>21</t>
  </si>
  <si>
    <t>[Единый тариф страховых взносов], [основной персонал (пед) и стим.выплаты],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</si>
  <si>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</si>
  <si>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</si>
  <si>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</si>
  <si>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</si>
  <si>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</si>
  <si>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[Интернет], [Абонентская плата за интернет. Мероприятие 026010100000000],</t>
  </si>
  <si>
    <t>[Услуги линий связи], [Услуги по предоставлению местной телефонной связи. 
Мероприятие 026010100000000],</t>
  </si>
  <si>
    <t>[Услуги линий связи], [Предоставление междугородних соединений. 
Мероприятие 026010100000000],</t>
  </si>
  <si>
    <t>[Услуги линий связи], [Местная связь (Контракт 2023)], [2 691,66(из них оплачено 549,7 за декабрь 2023)]</t>
  </si>
  <si>
    <t>[Услуги линий связи], [Междугородняя связь (контракт 2023)], [1 439,55( из них 3,17 оплачено за декабрь 2023)]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</si>
  <si>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</si>
  <si>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</si>
  <si>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</si>
  <si>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</si>
  <si>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</si>
  <si>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</si>
  <si>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</si>
  <si>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</si>
  <si>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16</t>
  </si>
  <si>
    <t>[Обращение с ТКО], [Вывоз мусора (Контракт 2023)], [1 454,88 оплата за декабрь 2023]</t>
  </si>
  <si>
    <t>[Холодное водоснабжение], [Водоснабжение (Контракт 2023)], [1 362,45 экономия контракта 2023]</t>
  </si>
  <si>
    <t>18</t>
  </si>
  <si>
    <t>[Водоотведение], [Водоотведение (Контракт 2023)], [122,60 (из них сумма 105,16 оплата за декабрь)]</t>
  </si>
  <si>
    <t>[Водоотведение], [Услуги по водоотведению. 
Мероприятие 026010100000000], [По нормативу: (0,82*(135+22)=128,74куб.м]</t>
  </si>
  <si>
    <t>[Обращение с ТКО], [Услуги по прочему захоронению мусора. 
Мероприятие 026010100000000], [По нормативу 1,6 куб.м*12=19,2 куб.м за год]</t>
  </si>
  <si>
    <t>[Холодное водоснабжение], [Услуги по транспортированию и распределению воды.
Мероприятие 026010100000000], [По нормативу: (0,82*(135+22)=128,74 куб.м]</t>
  </si>
  <si>
    <t>[Электроэнергия], [Услуги по распределению электроэнергии. 
Мероприятие 026010100000000], [По нормативу: 15,19*453 кв.м=6881,07кВт]</t>
  </si>
  <si>
    <t>[Теплоснабжение], [Услуги по транспортированию горячей воды.
Мероприятие 026010100000000], [По нормативу:0,163*453 кв.м=73,84]</t>
  </si>
  <si>
    <t>[Электроэнергия], [Электроэнергия (Контракт 2023)], [3 688,13 (из них сумма 943,69 оплата за декабрь 2023)]</t>
  </si>
  <si>
    <t>[Теплоснабжение], [Теплоснабжение (Контракт 2023)], [6 462,14 экономия контракта 2023]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</si>
  <si>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</si>
  <si>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</si>
  <si>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</si>
  <si>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</si>
  <si>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</si>
  <si>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</si>
  <si>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</si>
  <si>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</si>
  <si>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</si>
  <si>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[Противопожарные мероприятия, связанные с содерж. имущ-ва], [Техническое обслуживание ОПС сигнал в ПЧ (стрелец мониторинг)
Мероприятие 026040100000000],</t>
  </si>
  <si>
    <t>[Иные работы, услуги по содержанию имущества], [Техническое Обслуживание системы видеонаблюдения
Мероприятие 026010100000000],</t>
  </si>
  <si>
    <t>[Иные работы, услуги по содержанию имущества], [Техническое обслуживание и ремонт теплоузла.
 Мероприятие 026010100000000],</t>
  </si>
  <si>
    <t>[Иные работы, услуги по содержанию имущества], [Промывка и опрессовка отопительной системы. 
Мероприятие 026010100000000],</t>
  </si>
  <si>
    <t>[Дезинфекция, дезинсекция, дератизация, газация (дегазация)], [Дератизация и дезинсекция 
Мероприятие 026010100000000],</t>
  </si>
  <si>
    <t>[Противопожарные мероприятия, связанные с содерж. имущ-ва], [Техническое обслуживание пожарной системы (внутреннего оповещения ВЭРС)
Мероприятие 026040100000000],</t>
  </si>
  <si>
    <t>[Противопожарные мероприятия, связанные с содерж. имущ-ва], [Огнезащитная обработка чердака
Мероприятие 026040100000000],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</si>
  <si>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</si>
  <si>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</si>
  <si>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</si>
  <si>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[Подписка на периодические и справочные издания], [Информационная программа  "Госфинансы"
Мероприятие 000000000000000],</t>
  </si>
  <si>
    <t>[Приобретение неискл. прав на результаты интелект. деят-ти], [Услуги по передаче неисключительных прав использования базы данных], [Остатки 2023]</t>
  </si>
  <si>
    <t>[Прочие работы, услуги], [Техническое обслуживание кнопки тревожной сигнализации 
Мероприятие 026010100000000],</t>
  </si>
  <si>
    <t>[Прочие работы, услуги], [Оказание услуг по техническому сопровождению программного обеспечения АС"Смета"
Мероприятие 026010100000000],</t>
  </si>
  <si>
    <t>[Прочие работы, услуги], [Неисключительные права на использование "Электронный сервис "РАМЗЭС"
Мероприятие 026010100000000],</t>
  </si>
  <si>
    <t>[Медицинские услуги], [Медицинский осмотр штатных сотрудников. 
Мероприятие 026010100000000],</t>
  </si>
  <si>
    <t>[Обучение на курсах повышения квалификации, подготовки и переподготовки], [Обучение и повышение квалификации сотрудников.  
Мероприятие 026010100000000],</t>
  </si>
  <si>
    <t>[Прочие работы, услуги], [Антивирусная программа.
Мероприятие 026010100000000],</t>
  </si>
  <si>
    <t>[Прочие работы, услуги], [Утилизация люминисцентных ламп.
Мероприятие 026010100000000],</t>
  </si>
  <si>
    <t>субсидии на иные цели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</si>
  <si>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</si>
  <si>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</si>
  <si>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</si>
  <si>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[Основные средства для выполнения мун. задания], [Музыкальные инструменты], [Целевые средства по коду субсидии 949.24.0001 , тип средств 90 11 14(бюджет БГО), мероприятие 026010200000000]</t>
  </si>
  <si>
    <t>[Основные средства для выполнения мун. задания], [Музыкальные инструменты], [Целевые средства по коду субсидии 949.24.0001 , тип средств 90 11 12 (бюджет МО), мероприятие 026010200000000]</t>
  </si>
  <si>
    <t>[Компьютерная техника], [Компьютерная техника
Мероприятие 000000000000000],</t>
  </si>
  <si>
    <t>[Основные средства для выполнения мун. задания], [Звуковое оборудование], [Остатки 2023 года]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</si>
  <si>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</si>
  <si>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</si>
  <si>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</si>
  <si>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</si>
  <si>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[Канцтовары.
Мероприятие 000000000000000],</t>
  </si>
  <si>
    <t>[Хозтовары], [Хозтовары. 
Мероприятие 000000000000000],</t>
  </si>
  <si>
    <t>[Свидетельства об окончании школы
Мероприятие 000000000000000], [Свидетельства (10 пред.проф.+6 общераз.)]</t>
  </si>
  <si>
    <t>[Картриджи
Мероприятие 000000000000000],</t>
  </si>
  <si>
    <t>[Электротовары], [Светодиодные светильники внутреннего освещения (светодиодные лампы)
Мероприятие 000000000000000],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</si>
  <si>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</si>
  <si>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</si>
  <si>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</si>
  <si>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</si>
  <si>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</si>
  <si>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</si>
  <si>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</si>
  <si>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</si>
  <si>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</si>
  <si>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</si>
  <si>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</si>
  <si>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</si>
  <si>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</si>
  <si>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Беседы об ис-ве</t>
  </si>
  <si>
    <t>Изобразительное ис-во</t>
  </si>
  <si>
    <t>Рисование</t>
  </si>
  <si>
    <t>Раннее эстетическое развитие</t>
  </si>
  <si>
    <t>Подготовительное отделение</t>
  </si>
  <si>
    <t>2.2. Расчет доходов от оказания услуг (выполнения работ) в рамках установленного государственного задания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</si>
  <si>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</si>
  <si>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 инструменты)</t>
  </si>
  <si>
    <t>реализация дополнительных общеразвивающих программ(дети,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</si>
  <si>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(духовые и ударные 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</si>
  <si>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</si>
  <si>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(музыкальный фольклер)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</si>
  <si>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</si>
  <si>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(декоративно-прикладное творчество)</t>
  </si>
  <si>
    <t>реализация дополнительных предпрофессиональных программ в области искусств (хоровое пение)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</si>
  <si>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</si>
  <si>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</si>
  <si>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</si>
  <si>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</si>
  <si>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</si>
  <si>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</si>
  <si>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МО)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</si>
  <si>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БГО)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</si>
  <si>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</si>
  <si>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</si>
  <si>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</si>
  <si>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</si>
  <si>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</si>
  <si>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</si>
  <si>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</si>
  <si>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</si>
  <si>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</si>
  <si>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29.01.2024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</si>
  <si>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</si>
  <si>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</si>
  <si>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</si>
  <si>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</si>
  <si>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</si>
  <si>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</si>
  <si>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</si>
  <si>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</si>
  <si>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</si>
  <si>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</si>
  <si>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</si>
  <si>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ПДД (2)-0000.00 0 00 00000.000</t>
  </si>
  <si>
    <t>Заработная плата АУП ПД (КВР 111)</t>
  </si>
  <si>
    <t>Остаток</t>
  </si>
  <si>
    <t>(комментарий не заполнен)</t>
  </si>
  <si>
    <t>Начисления на оплату труда АУП ПД (КВР 119)</t>
  </si>
  <si>
    <t>Холодное водоснабжение ПД (КВР 244)</t>
  </si>
  <si>
    <t>Водоотведение ПД (КВР 244)</t>
  </si>
  <si>
    <t>Обращение с ТКО ПД (КВР 244)</t>
  </si>
  <si>
    <t>Прочие работы, услуги ПД (КВР 244)</t>
  </si>
  <si>
    <t>Увеличение стоимости основных средств ПД (КВР 244)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</si>
  <si>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детей-инвалидов)-0000.00 0 00 00000.611</t>
  </si>
  <si>
    <t>Заработная плата АУП (КВР 111)</t>
  </si>
  <si>
    <t>Начисления на оплату труда основного персонала (КВР 119)</t>
  </si>
  <si>
    <t>Абонентская плата за использование линий связи (КВР 244)</t>
  </si>
  <si>
    <t>Повременная плата за исп. линий связи (МГ и МН переговоры) (КВР 244)</t>
  </si>
  <si>
    <t>Теплоснабжение (КВР 247)</t>
  </si>
  <si>
    <t>Электроэнергия (КВР 247)</t>
  </si>
  <si>
    <t>Социальные пособия и компенсации персоналу в денежной форме (КВР 111)</t>
  </si>
  <si>
    <t>Изменения отсутствуют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</si>
  <si>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</si>
  <si>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</si>
  <si>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</si>
  <si>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</si>
  <si>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</si>
  <si>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 (должность)</t>
  </si>
  <si>
    <t> (телефон)</t>
  </si>
  <si>
    <t>"______" _________________ 201__ г.</t>
  </si>
  <si>
    <t>Лист согласования к ПФХД № 24274.O23.297538 от  </t>
  </si>
  <si>
    <t>Согласование инициировано:__________</t>
  </si>
  <si>
    <t>№</t>
  </si>
  <si>
    <t>ФИО</t>
  </si>
  <si>
    <t>Статус</t>
  </si>
  <si>
    <t>Замечания/Комментарии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</si>
</sst>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1">
      <alignment horizontal="left" vertical="center" wrapText="1"/>
    </xf>
    <xf numFmtId="0" fontId="23" fillId="25" borderId="23" applyBorder="1">
      <alignment horizontal="left" vertical="center" wrapText="1"/>
    </xf>
    <xf numFmtId="0" fontId="24" fillId="26" borderId="24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0" applyProtection="1">
      <alignment horizontal="center" vertical="center" wrapText="1"/>
      <protection locked="0"/>
    </xf>
    <xf numFmtId="0" fontId="18" fillId="20" borderId="18" applyBorder="0">
      <alignment horizontal="right" vertical="center" wrapText="1"/>
    </xf>
    <xf numFmtId="0" fontId="19" fillId="21" borderId="19" applyBorder="0">
      <alignment horizontal="left" vertical="center" wrapTex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right" vertical="center" wrapText="1"/>
    </xf>
    <xf numFmtId="0" fontId="22" fillId="24" borderId="22" applyBorder="1">
      <alignment horizontal="left" vertical="center" wrapText="1"/>
    </xf>
    <xf numFmtId="0" fontId="23" fillId="25" borderId="23" applyBorder="1">
      <alignment horizontal="left" vertical="center" wrapText="1"/>
    </xf>
    <xf numFmtId="0" fontId="24" fillId="26" borderId="24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border_bold_right_str" xfId="4"/>
    <cellStyle name="center_str" xfId="5"/>
    <cellStyle name="righr_str" xfId="6"/>
    <cellStyle name="left_str" xfId="7"/>
    <cellStyle name="bottom_left_str" xfId="8"/>
    <cellStyle name="center_str_small" xfId="9"/>
    <cellStyle name="center_str7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ttom_center_str" xfId="17"/>
    <cellStyle name="bold_border_right_str" xfId="18"/>
    <cellStyle name="bot_border_left_str" xfId="19"/>
    <cellStyle name="bold_border_right_num" xfId="20"/>
    <cellStyle name="right_str" xfId="21"/>
    <cellStyle name="bold_ecp1" xfId="22"/>
    <cellStyle name="bold_ecp2" xfId="23"/>
    <cellStyle name="bold_ecp3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3" t="s">
        <v>0</v>
      </c>
      <c r="L2" s="3"/>
      <c r="M2" s="3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7" t="s">
        <v>1</v>
      </c>
      <c r="L3" s="17"/>
      <c r="M3" s="17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9" t="s">
        <v>2</v>
      </c>
      <c r="L4" s="9"/>
      <c r="M4" s="9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7" t="s">
        <v>3</v>
      </c>
      <c r="L5" s="17"/>
      <c r="M5" s="17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9" t="s">
        <v>4</v>
      </c>
      <c r="L6" s="9"/>
      <c r="M6" s="9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7"/>
      <c r="L7" s="17" t="s">
        <v>5</v>
      </c>
      <c r="M7" s="17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6</v>
      </c>
      <c r="L8" s="9" t="s">
        <v>7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5" t="s">
        <v>8</v>
      </c>
      <c r="L9" s="5"/>
      <c r="M9" s="5"/>
    </row>
    <row r="10" ht="20" customHeight="1">
</row>
    <row r="11" ht="20" customHeight="1">
</row>
    <row r="12" ht="30" customHeight="1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11</v>
      </c>
      <c r="H14" s="1"/>
      <c r="I14" s="1"/>
      <c r="J14" s="0"/>
      <c r="K14" s="6" t="s">
        <v>12</v>
      </c>
      <c r="L14" s="11"/>
      <c r="M14" s="11"/>
    </row>
    <row r="15" ht="30" customHeight="1">
      <c r="A15" s="12" t="s">
        <v>13</v>
      </c>
      <c r="B15" s="12"/>
      <c r="C15" s="12"/>
      <c r="D15" s="12"/>
      <c r="E15" s="12" t="s">
        <v>14</v>
      </c>
      <c r="F15" s="12"/>
      <c r="G15" s="12"/>
      <c r="H15" s="12"/>
      <c r="I15" s="12"/>
      <c r="J15" s="12"/>
      <c r="K15" s="6" t="s">
        <v>15</v>
      </c>
      <c r="L15" s="11" t="s">
        <v>16</v>
      </c>
      <c r="M15" s="11"/>
    </row>
    <row r="16" ht="30" customHeight="1">
      <c r="A16" s="12" t="s">
        <v>17</v>
      </c>
      <c r="B16" s="12"/>
      <c r="C16" s="12"/>
      <c r="D16" s="12"/>
      <c r="E16" s="12" t="s">
        <v>3</v>
      </c>
      <c r="F16" s="12"/>
      <c r="G16" s="12"/>
      <c r="H16" s="12"/>
      <c r="I16" s="12"/>
      <c r="J16" s="12"/>
      <c r="K16" s="6" t="s">
        <v>18</v>
      </c>
      <c r="L16" s="11" t="s">
        <v>19</v>
      </c>
      <c r="M16" s="11"/>
    </row>
    <row r="17" ht="30" customHeight="1">
      <c r="A17" s="12" t="s">
        <v>20</v>
      </c>
      <c r="B17" s="12"/>
      <c r="C17" s="12"/>
      <c r="D17" s="12"/>
      <c r="E17" s="12" t="s">
        <v>21</v>
      </c>
      <c r="F17" s="12"/>
      <c r="G17" s="12"/>
      <c r="H17" s="12"/>
      <c r="I17" s="12"/>
      <c r="J17" s="12"/>
      <c r="K17" s="6" t="s">
        <v>22</v>
      </c>
      <c r="L17" s="11" t="s">
        <v>23</v>
      </c>
      <c r="M17" s="11"/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6" t="s">
        <v>24</v>
      </c>
      <c r="L18" s="11" t="s">
        <v>25</v>
      </c>
      <c r="M18" s="11"/>
    </row>
    <row r="19" ht="20" customHeight="1">
</row>
    <row r="20" ht="20" customHeight="1">
      <c r="A20" s="0"/>
      <c r="B20" s="22" t="s">
        <v>26</v>
      </c>
      <c r="C20" s="22"/>
      <c r="D20" s="22"/>
      <c r="E20" s="22"/>
      <c r="F20" s="22"/>
      <c r="G20" s="22"/>
      <c r="H20" s="0"/>
      <c r="I20" s="22" t="s">
        <v>26</v>
      </c>
      <c r="J20" s="22"/>
      <c r="K20" s="22"/>
      <c r="L20" s="22"/>
      <c r="M20" s="22"/>
    </row>
    <row r="21" ht="20" customHeight="1">
      <c r="A21" s="0"/>
      <c r="B21" s="23" t="s">
        <v>27</v>
      </c>
      <c r="C21" s="23"/>
      <c r="D21" s="23"/>
      <c r="E21" s="23"/>
      <c r="F21" s="23"/>
      <c r="G21" s="23"/>
      <c r="H21" s="0"/>
      <c r="I21" s="23" t="s">
        <v>28</v>
      </c>
      <c r="J21" s="23"/>
      <c r="K21" s="23"/>
      <c r="L21" s="23"/>
      <c r="M21" s="23"/>
    </row>
    <row r="22" ht="20" customHeight="1">
      <c r="A22" s="0"/>
      <c r="B22" s="23" t="s">
        <v>29</v>
      </c>
      <c r="C22" s="23"/>
      <c r="D22" s="23"/>
      <c r="E22" s="23"/>
      <c r="F22" s="23"/>
      <c r="G22" s="23"/>
      <c r="H22" s="0"/>
      <c r="I22" s="23" t="s">
        <v>30</v>
      </c>
      <c r="J22" s="23"/>
      <c r="K22" s="23"/>
      <c r="L22" s="23"/>
      <c r="M22" s="23"/>
    </row>
    <row r="23" ht="20" customHeight="1">
      <c r="A23" s="0"/>
      <c r="B23" s="23" t="s">
        <v>31</v>
      </c>
      <c r="C23" s="23"/>
      <c r="D23" s="23"/>
      <c r="E23" s="23"/>
      <c r="F23" s="23"/>
      <c r="G23" s="23"/>
      <c r="H23" s="0"/>
      <c r="I23" s="23" t="s">
        <v>32</v>
      </c>
      <c r="J23" s="23"/>
      <c r="K23" s="23"/>
      <c r="L23" s="23"/>
      <c r="M23" s="23"/>
    </row>
    <row r="24" ht="20" customHeight="1">
      <c r="A24" s="0"/>
      <c r="B24" s="23" t="s">
        <v>33</v>
      </c>
      <c r="C24" s="23"/>
      <c r="D24" s="23"/>
      <c r="E24" s="23"/>
      <c r="F24" s="23"/>
      <c r="G24" s="23"/>
      <c r="H24" s="0"/>
      <c r="I24" s="23" t="s">
        <v>34</v>
      </c>
      <c r="J24" s="23"/>
      <c r="K24" s="23"/>
      <c r="L24" s="23"/>
      <c r="M24" s="23"/>
    </row>
    <row r="25" ht="20" customHeight="1">
      <c r="A25" s="0"/>
      <c r="B25" s="23" t="s">
        <v>35</v>
      </c>
      <c r="C25" s="23"/>
      <c r="D25" s="23"/>
      <c r="E25" s="23"/>
      <c r="F25" s="23"/>
      <c r="G25" s="23"/>
      <c r="H25" s="0"/>
      <c r="I25" s="23" t="s">
        <v>35</v>
      </c>
      <c r="J25" s="23"/>
      <c r="K25" s="23"/>
      <c r="L25" s="23"/>
      <c r="M25" s="23"/>
    </row>
    <row r="26" ht="20" customHeight="1">
      <c r="A26" s="0"/>
      <c r="B26" s="24" t="s">
        <v>36</v>
      </c>
      <c r="C26" s="24"/>
      <c r="D26" s="24"/>
      <c r="E26" s="24"/>
      <c r="F26" s="24"/>
      <c r="G26" s="24"/>
      <c r="H26" s="0"/>
      <c r="I26" s="24" t="s">
        <v>37</v>
      </c>
      <c r="J26" s="24"/>
      <c r="K26" s="24"/>
      <c r="L26" s="24"/>
      <c r="M26" s="24"/>
    </row>
  </sheetData>
  <sheetProtection password="8592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A12:M12"/>
    <mergeCell ref="A13:M13"/>
    <mergeCell ref="G14:I14"/>
    <mergeCell ref="L14:M14"/>
    <mergeCell ref="A15:D15"/>
    <mergeCell ref="E15:J15"/>
    <mergeCell ref="L15:M15"/>
    <mergeCell ref="A16:D16"/>
    <mergeCell ref="E16:J16"/>
    <mergeCell ref="L16:M16"/>
    <mergeCell ref="A17:D17"/>
    <mergeCell ref="E17:J17"/>
    <mergeCell ref="L17:M17"/>
    <mergeCell ref="L18:M18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3" t="s">
        <v>38</v>
      </c>
      <c r="B2" s="3"/>
      <c r="C2" s="3"/>
      <c r="D2" s="3"/>
      <c r="E2" s="3"/>
      <c r="F2" s="3"/>
      <c r="G2" s="3"/>
    </row>
    <row r="3" ht="15" customHeight="1">
</row>
    <row r="4" ht="40" customHeight="1">
      <c r="A4" s="11" t="s">
        <v>39</v>
      </c>
      <c r="B4" s="11" t="s">
        <v>40</v>
      </c>
      <c r="C4" s="11" t="s">
        <v>41</v>
      </c>
      <c r="D4" s="11" t="s">
        <v>42</v>
      </c>
      <c r="E4" s="11" t="s">
        <v>43</v>
      </c>
      <c r="F4" s="11"/>
      <c r="G4" s="11"/>
    </row>
    <row r="5" ht="40" customHeight="1">
      <c r="A5" s="11"/>
      <c r="B5" s="11"/>
      <c r="C5" s="11"/>
      <c r="D5" s="11"/>
      <c r="E5" s="11" t="s">
        <v>44</v>
      </c>
      <c r="F5" s="11" t="s">
        <v>45</v>
      </c>
      <c r="G5" s="11" t="s">
        <v>46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ht="25" customHeight="1">
      <c r="A7" s="12" t="s">
        <v>47</v>
      </c>
      <c r="B7" s="11" t="s">
        <v>48</v>
      </c>
      <c r="C7" s="11" t="s">
        <v>49</v>
      </c>
      <c r="D7" s="11" t="s">
        <v>49</v>
      </c>
      <c r="E7" s="15">
        <v>453762.08</v>
      </c>
      <c r="F7" s="15">
        <v>0</v>
      </c>
      <c r="G7" s="15">
        <v>0</v>
      </c>
    </row>
    <row r="8" ht="25" customHeight="1">
      <c r="A8" s="12" t="s">
        <v>50</v>
      </c>
      <c r="B8" s="11" t="s">
        <v>51</v>
      </c>
      <c r="C8" s="11" t="s">
        <v>49</v>
      </c>
      <c r="D8" s="11" t="s">
        <v>49</v>
      </c>
      <c r="E8" s="15">
        <v>0</v>
      </c>
      <c r="F8" s="15">
        <v>0</v>
      </c>
      <c r="G8" s="15">
        <v>0</v>
      </c>
    </row>
    <row r="9" ht="25" customHeight="1">
      <c r="A9" s="12" t="s">
        <v>52</v>
      </c>
      <c r="B9" s="11" t="s">
        <v>53</v>
      </c>
      <c r="C9" s="11"/>
      <c r="D9" s="11"/>
      <c r="E9" s="15">
        <v>37614170.61</v>
      </c>
      <c r="F9" s="15">
        <v>27192606.13</v>
      </c>
      <c r="G9" s="15">
        <v>27433913.35</v>
      </c>
    </row>
    <row r="10" ht="38" customHeight="1">
      <c r="A10" s="12" t="s">
        <v>54</v>
      </c>
      <c r="B10" s="11" t="s">
        <v>55</v>
      </c>
      <c r="C10" s="11" t="s">
        <v>56</v>
      </c>
      <c r="D10" s="11" t="s">
        <v>49</v>
      </c>
      <c r="E10" s="15" t="s">
        <v>57</v>
      </c>
      <c r="F10" s="15" t="s">
        <v>57</v>
      </c>
      <c r="G10" s="15" t="s">
        <v>57</v>
      </c>
    </row>
    <row r="11" ht="25" customHeight="1">
      <c r="A11" s="12" t="s">
        <v>58</v>
      </c>
      <c r="B11" s="11"/>
      <c r="C11" s="11"/>
      <c r="D11" s="11"/>
      <c r="E11" s="15" t="s">
        <v>57</v>
      </c>
      <c r="F11" s="15" t="s">
        <v>57</v>
      </c>
      <c r="G11" s="15" t="s">
        <v>57</v>
      </c>
    </row>
    <row r="12" ht="25" customHeight="1">
      <c r="A12" s="12" t="s">
        <v>59</v>
      </c>
      <c r="B12" s="11" t="s">
        <v>55</v>
      </c>
      <c r="C12" s="11"/>
      <c r="D12" s="11" t="s">
        <v>60</v>
      </c>
      <c r="E12" s="15" t="s">
        <v>57</v>
      </c>
      <c r="F12" s="15" t="s">
        <v>57</v>
      </c>
      <c r="G12" s="15" t="s">
        <v>57</v>
      </c>
    </row>
    <row r="13" ht="25" customHeight="1">
      <c r="A13" s="12" t="s">
        <v>61</v>
      </c>
      <c r="B13" s="11"/>
      <c r="C13" s="11"/>
      <c r="D13" s="11" t="s">
        <v>62</v>
      </c>
      <c r="E13" s="15" t="s">
        <v>57</v>
      </c>
      <c r="F13" s="15" t="s">
        <v>57</v>
      </c>
      <c r="G13" s="15" t="s">
        <v>57</v>
      </c>
    </row>
    <row r="14" ht="50" customHeight="1">
      <c r="A14" s="12" t="s">
        <v>63</v>
      </c>
      <c r="B14" s="11" t="s">
        <v>64</v>
      </c>
      <c r="C14" s="11" t="s">
        <v>65</v>
      </c>
      <c r="D14" s="11" t="s">
        <v>49</v>
      </c>
      <c r="E14" s="15">
        <v>25259170.61</v>
      </c>
      <c r="F14" s="15">
        <v>27192606.13</v>
      </c>
      <c r="G14" s="15">
        <v>27433913.35</v>
      </c>
    </row>
    <row r="15" ht="113" customHeight="1">
      <c r="A15" s="12" t="s">
        <v>66</v>
      </c>
      <c r="B15" s="11" t="s">
        <v>67</v>
      </c>
      <c r="C15" s="11" t="s">
        <v>65</v>
      </c>
      <c r="D15" s="11" t="s">
        <v>68</v>
      </c>
      <c r="E15" s="15">
        <v>24544650.61</v>
      </c>
      <c r="F15" s="15">
        <v>26478086.13</v>
      </c>
      <c r="G15" s="15">
        <v>26719393.35</v>
      </c>
    </row>
    <row r="16" ht="25" customHeight="1">
      <c r="A16" s="12" t="s">
        <v>69</v>
      </c>
      <c r="B16" s="11"/>
      <c r="C16" s="11"/>
      <c r="D16" s="11" t="s">
        <v>68</v>
      </c>
      <c r="E16" s="15">
        <v>24544650.61</v>
      </c>
      <c r="F16" s="15">
        <v>26478086.13</v>
      </c>
      <c r="G16" s="15">
        <v>26719393.35</v>
      </c>
    </row>
    <row r="17" ht="25" customHeight="1">
      <c r="A17" s="12" t="s">
        <v>70</v>
      </c>
      <c r="B17" s="11"/>
      <c r="C17" s="11"/>
      <c r="D17" s="11" t="s">
        <v>68</v>
      </c>
      <c r="E17" s="15" t="s">
        <v>57</v>
      </c>
      <c r="F17" s="15" t="s">
        <v>57</v>
      </c>
      <c r="G17" s="15" t="s">
        <v>57</v>
      </c>
    </row>
    <row r="18" ht="25" customHeight="1">
      <c r="A18" s="12" t="s">
        <v>71</v>
      </c>
      <c r="B18" s="11"/>
      <c r="C18" s="11"/>
      <c r="D18" s="11" t="s">
        <v>68</v>
      </c>
      <c r="E18" s="15" t="s">
        <v>57</v>
      </c>
      <c r="F18" s="15" t="s">
        <v>57</v>
      </c>
      <c r="G18" s="15" t="s">
        <v>57</v>
      </c>
    </row>
    <row r="19" ht="75" customHeight="1">
      <c r="A19" s="12" t="s">
        <v>72</v>
      </c>
      <c r="B19" s="11" t="s">
        <v>73</v>
      </c>
      <c r="C19" s="11" t="s">
        <v>65</v>
      </c>
      <c r="D19" s="11" t="s">
        <v>49</v>
      </c>
      <c r="E19" s="15" t="s">
        <v>57</v>
      </c>
      <c r="F19" s="15" t="s">
        <v>57</v>
      </c>
      <c r="G19" s="15" t="s">
        <v>57</v>
      </c>
    </row>
    <row r="20" ht="50" customHeight="1">
      <c r="A20" s="12" t="s">
        <v>74</v>
      </c>
      <c r="B20" s="11" t="s">
        <v>75</v>
      </c>
      <c r="C20" s="11" t="s">
        <v>65</v>
      </c>
      <c r="D20" s="11" t="s">
        <v>76</v>
      </c>
      <c r="E20" s="15" t="s">
        <v>57</v>
      </c>
      <c r="F20" s="15" t="s">
        <v>57</v>
      </c>
      <c r="G20" s="15" t="s">
        <v>57</v>
      </c>
    </row>
    <row r="21" ht="25" customHeight="1">
      <c r="A21" s="12" t="s">
        <v>77</v>
      </c>
      <c r="B21" s="11" t="s">
        <v>78</v>
      </c>
      <c r="C21" s="11" t="s">
        <v>65</v>
      </c>
      <c r="D21" s="11" t="s">
        <v>68</v>
      </c>
      <c r="E21" s="15">
        <v>714520</v>
      </c>
      <c r="F21" s="15">
        <v>714520</v>
      </c>
      <c r="G21" s="15">
        <v>714520</v>
      </c>
    </row>
    <row r="22" ht="25" customHeight="1">
      <c r="A22" s="12" t="s">
        <v>79</v>
      </c>
      <c r="B22" s="11" t="s">
        <v>80</v>
      </c>
      <c r="C22" s="11" t="s">
        <v>65</v>
      </c>
      <c r="D22" s="11" t="s">
        <v>81</v>
      </c>
      <c r="E22" s="15" t="s">
        <v>57</v>
      </c>
      <c r="F22" s="15" t="s">
        <v>57</v>
      </c>
      <c r="G22" s="15" t="s">
        <v>57</v>
      </c>
    </row>
    <row r="23" ht="25" customHeight="1">
      <c r="A23" s="12" t="s">
        <v>82</v>
      </c>
      <c r="B23" s="11" t="s">
        <v>83</v>
      </c>
      <c r="C23" s="11" t="s">
        <v>65</v>
      </c>
      <c r="D23" s="11" t="s">
        <v>84</v>
      </c>
      <c r="E23" s="15" t="s">
        <v>57</v>
      </c>
      <c r="F23" s="15" t="s">
        <v>57</v>
      </c>
      <c r="G23" s="15" t="s">
        <v>57</v>
      </c>
    </row>
    <row r="24" ht="50" customHeight="1">
      <c r="A24" s="12" t="s">
        <v>85</v>
      </c>
      <c r="B24" s="11" t="s">
        <v>86</v>
      </c>
      <c r="C24" s="11" t="s">
        <v>87</v>
      </c>
      <c r="D24" s="11" t="s">
        <v>49</v>
      </c>
      <c r="E24" s="15" t="s">
        <v>57</v>
      </c>
      <c r="F24" s="15" t="s">
        <v>57</v>
      </c>
      <c r="G24" s="15" t="s">
        <v>57</v>
      </c>
    </row>
    <row r="25" ht="25" customHeight="1">
      <c r="A25" s="12" t="s">
        <v>58</v>
      </c>
      <c r="B25" s="11"/>
      <c r="C25" s="11"/>
      <c r="D25" s="11"/>
      <c r="E25" s="15" t="s">
        <v>57</v>
      </c>
      <c r="F25" s="15" t="s">
        <v>57</v>
      </c>
      <c r="G25" s="15" t="s">
        <v>57</v>
      </c>
    </row>
    <row r="26" ht="50" customHeight="1">
      <c r="A26" s="12" t="s">
        <v>88</v>
      </c>
      <c r="B26" s="11" t="s">
        <v>89</v>
      </c>
      <c r="C26" s="11" t="s">
        <v>87</v>
      </c>
      <c r="D26" s="11" t="s">
        <v>90</v>
      </c>
      <c r="E26" s="15" t="s">
        <v>57</v>
      </c>
      <c r="F26" s="15" t="s">
        <v>57</v>
      </c>
      <c r="G26" s="15" t="s">
        <v>57</v>
      </c>
    </row>
    <row r="27" ht="25" customHeight="1">
      <c r="A27" s="12" t="s">
        <v>91</v>
      </c>
      <c r="B27" s="11" t="s">
        <v>92</v>
      </c>
      <c r="C27" s="11" t="s">
        <v>93</v>
      </c>
      <c r="D27" s="11" t="s">
        <v>49</v>
      </c>
      <c r="E27" s="15" t="s">
        <v>57</v>
      </c>
      <c r="F27" s="15" t="s">
        <v>57</v>
      </c>
      <c r="G27" s="15" t="s">
        <v>57</v>
      </c>
    </row>
    <row r="28" ht="25" customHeight="1">
      <c r="A28" s="12" t="s">
        <v>58</v>
      </c>
      <c r="B28" s="11"/>
      <c r="C28" s="11"/>
      <c r="D28" s="11"/>
      <c r="E28" s="15" t="s">
        <v>57</v>
      </c>
      <c r="F28" s="15" t="s">
        <v>57</v>
      </c>
      <c r="G28" s="15" t="s">
        <v>57</v>
      </c>
    </row>
    <row r="29" ht="25" customHeight="1">
      <c r="A29" s="12" t="s">
        <v>94</v>
      </c>
      <c r="B29" s="11" t="s">
        <v>95</v>
      </c>
      <c r="C29" s="11"/>
      <c r="D29" s="11" t="s">
        <v>96</v>
      </c>
      <c r="E29" s="15" t="s">
        <v>57</v>
      </c>
      <c r="F29" s="15" t="s">
        <v>57</v>
      </c>
      <c r="G29" s="15" t="s">
        <v>57</v>
      </c>
    </row>
    <row r="30" ht="75" customHeight="1">
      <c r="A30" s="12" t="s">
        <v>97</v>
      </c>
      <c r="B30" s="11" t="s">
        <v>98</v>
      </c>
      <c r="C30" s="11"/>
      <c r="D30" s="11" t="s">
        <v>96</v>
      </c>
      <c r="E30" s="15" t="s">
        <v>57</v>
      </c>
      <c r="F30" s="15" t="s">
        <v>57</v>
      </c>
      <c r="G30" s="15" t="s">
        <v>57</v>
      </c>
    </row>
    <row r="31" ht="25" customHeight="1">
      <c r="A31" s="12" t="s">
        <v>99</v>
      </c>
      <c r="B31" s="11" t="s">
        <v>100</v>
      </c>
      <c r="C31" s="11" t="s">
        <v>93</v>
      </c>
      <c r="D31" s="11" t="s">
        <v>49</v>
      </c>
      <c r="E31" s="15">
        <v>12355000</v>
      </c>
      <c r="F31" s="15" t="s">
        <v>57</v>
      </c>
      <c r="G31" s="15" t="s">
        <v>57</v>
      </c>
    </row>
    <row r="32" ht="25" customHeight="1">
      <c r="A32" s="12" t="s">
        <v>58</v>
      </c>
      <c r="B32" s="11"/>
      <c r="C32" s="11"/>
      <c r="D32" s="11"/>
      <c r="E32" s="15" t="s">
        <v>57</v>
      </c>
      <c r="F32" s="15" t="s">
        <v>57</v>
      </c>
      <c r="G32" s="15" t="s">
        <v>57</v>
      </c>
    </row>
    <row r="33" ht="25" customHeight="1">
      <c r="A33" s="12" t="s">
        <v>101</v>
      </c>
      <c r="B33" s="11" t="s">
        <v>102</v>
      </c>
      <c r="C33" s="11" t="s">
        <v>93</v>
      </c>
      <c r="D33" s="11" t="s">
        <v>103</v>
      </c>
      <c r="E33" s="15">
        <v>12355000</v>
      </c>
      <c r="F33" s="15" t="s">
        <v>57</v>
      </c>
      <c r="G33" s="15" t="s">
        <v>57</v>
      </c>
    </row>
    <row r="34" ht="25" customHeight="1">
      <c r="A34" s="12" t="s">
        <v>69</v>
      </c>
      <c r="B34" s="11"/>
      <c r="C34" s="11"/>
      <c r="D34" s="11" t="s">
        <v>103</v>
      </c>
      <c r="E34" s="15">
        <v>6177500</v>
      </c>
      <c r="F34" s="15" t="s">
        <v>57</v>
      </c>
      <c r="G34" s="15" t="s">
        <v>57</v>
      </c>
    </row>
    <row r="35" ht="25" customHeight="1">
      <c r="A35" s="12" t="s">
        <v>70</v>
      </c>
      <c r="B35" s="11"/>
      <c r="C35" s="11"/>
      <c r="D35" s="11" t="s">
        <v>103</v>
      </c>
      <c r="E35" s="15">
        <v>6177500</v>
      </c>
      <c r="F35" s="15" t="s">
        <v>57</v>
      </c>
      <c r="G35" s="15" t="s">
        <v>57</v>
      </c>
    </row>
    <row r="36" ht="25" customHeight="1">
      <c r="A36" s="12" t="s">
        <v>71</v>
      </c>
      <c r="B36" s="11"/>
      <c r="C36" s="11"/>
      <c r="D36" s="11" t="s">
        <v>103</v>
      </c>
      <c r="E36" s="15" t="s">
        <v>57</v>
      </c>
      <c r="F36" s="15" t="s">
        <v>57</v>
      </c>
      <c r="G36" s="15" t="s">
        <v>57</v>
      </c>
    </row>
    <row r="37" ht="25" customHeight="1">
      <c r="A37" s="12" t="s">
        <v>104</v>
      </c>
      <c r="B37" s="11" t="s">
        <v>105</v>
      </c>
      <c r="C37" s="11" t="s">
        <v>93</v>
      </c>
      <c r="D37" s="11" t="s">
        <v>106</v>
      </c>
      <c r="E37" s="15" t="s">
        <v>57</v>
      </c>
      <c r="F37" s="15" t="s">
        <v>57</v>
      </c>
      <c r="G37" s="15" t="s">
        <v>57</v>
      </c>
    </row>
    <row r="38" ht="25" customHeight="1">
      <c r="A38" s="12" t="s">
        <v>69</v>
      </c>
      <c r="B38" s="11"/>
      <c r="C38" s="11"/>
      <c r="D38" s="11" t="s">
        <v>106</v>
      </c>
      <c r="E38" s="15" t="s">
        <v>57</v>
      </c>
      <c r="F38" s="15" t="s">
        <v>57</v>
      </c>
      <c r="G38" s="15" t="s">
        <v>57</v>
      </c>
    </row>
    <row r="39" ht="25" customHeight="1">
      <c r="A39" s="12" t="s">
        <v>70</v>
      </c>
      <c r="B39" s="11"/>
      <c r="C39" s="11"/>
      <c r="D39" s="11" t="s">
        <v>106</v>
      </c>
      <c r="E39" s="15" t="s">
        <v>57</v>
      </c>
      <c r="F39" s="15" t="s">
        <v>57</v>
      </c>
      <c r="G39" s="15" t="s">
        <v>57</v>
      </c>
    </row>
    <row r="40" ht="25" customHeight="1">
      <c r="A40" s="12" t="s">
        <v>71</v>
      </c>
      <c r="B40" s="11"/>
      <c r="C40" s="11"/>
      <c r="D40" s="11" t="s">
        <v>106</v>
      </c>
      <c r="E40" s="15" t="s">
        <v>57</v>
      </c>
      <c r="F40" s="15" t="s">
        <v>57</v>
      </c>
      <c r="G40" s="15" t="s">
        <v>57</v>
      </c>
    </row>
    <row r="41" ht="25" customHeight="1">
      <c r="A41" s="12" t="s">
        <v>107</v>
      </c>
      <c r="B41" s="11" t="s">
        <v>108</v>
      </c>
      <c r="C41" s="11" t="s">
        <v>109</v>
      </c>
      <c r="D41" s="11" t="s">
        <v>109</v>
      </c>
      <c r="E41" s="15" t="s">
        <v>57</v>
      </c>
      <c r="F41" s="15" t="s">
        <v>57</v>
      </c>
      <c r="G41" s="15" t="s">
        <v>57</v>
      </c>
    </row>
    <row r="42" ht="25" customHeight="1">
      <c r="A42" s="12" t="s">
        <v>110</v>
      </c>
      <c r="B42" s="11" t="s">
        <v>111</v>
      </c>
      <c r="C42" s="11"/>
      <c r="D42" s="11" t="s">
        <v>49</v>
      </c>
      <c r="E42" s="15" t="s">
        <v>57</v>
      </c>
      <c r="F42" s="15" t="s">
        <v>57</v>
      </c>
      <c r="G42" s="15" t="s">
        <v>57</v>
      </c>
    </row>
    <row r="43" ht="25" customHeight="1">
      <c r="A43" s="12" t="s">
        <v>58</v>
      </c>
      <c r="B43" s="11"/>
      <c r="C43" s="11"/>
      <c r="D43" s="11"/>
      <c r="E43" s="15" t="s">
        <v>57</v>
      </c>
      <c r="F43" s="15" t="s">
        <v>57</v>
      </c>
      <c r="G43" s="15" t="s">
        <v>57</v>
      </c>
    </row>
    <row r="44" ht="25" customHeight="1">
      <c r="A44" s="12" t="s">
        <v>112</v>
      </c>
      <c r="B44" s="11" t="s">
        <v>113</v>
      </c>
      <c r="C44" s="11" t="s">
        <v>114</v>
      </c>
      <c r="D44" s="11"/>
      <c r="E44" s="15" t="s">
        <v>57</v>
      </c>
      <c r="F44" s="15" t="s">
        <v>57</v>
      </c>
      <c r="G44" s="15" t="s">
        <v>57</v>
      </c>
    </row>
    <row r="45" ht="25" customHeight="1">
      <c r="A45" s="12" t="s">
        <v>115</v>
      </c>
      <c r="B45" s="11" t="s">
        <v>116</v>
      </c>
      <c r="C45" s="11" t="s">
        <v>117</v>
      </c>
      <c r="D45" s="11"/>
      <c r="E45" s="15" t="s">
        <v>57</v>
      </c>
      <c r="F45" s="15" t="s">
        <v>57</v>
      </c>
      <c r="G45" s="15" t="s">
        <v>57</v>
      </c>
    </row>
    <row r="46" ht="50" customHeight="1">
      <c r="A46" s="12" t="s">
        <v>118</v>
      </c>
      <c r="B46" s="11" t="s">
        <v>119</v>
      </c>
      <c r="C46" s="11" t="s">
        <v>117</v>
      </c>
      <c r="D46" s="11"/>
      <c r="E46" s="15" t="s">
        <v>57</v>
      </c>
      <c r="F46" s="15" t="s">
        <v>57</v>
      </c>
      <c r="G46" s="15" t="s">
        <v>57</v>
      </c>
    </row>
    <row r="47" ht="25" customHeight="1">
      <c r="A47" s="12" t="s">
        <v>120</v>
      </c>
      <c r="B47" s="11" t="s">
        <v>121</v>
      </c>
      <c r="C47" s="11" t="s">
        <v>49</v>
      </c>
      <c r="D47" s="11"/>
      <c r="E47" s="15" t="s">
        <v>57</v>
      </c>
      <c r="F47" s="15" t="s">
        <v>57</v>
      </c>
      <c r="G47" s="15" t="s">
        <v>57</v>
      </c>
    </row>
    <row r="48" ht="63" customHeight="1">
      <c r="A48" s="12" t="s">
        <v>122</v>
      </c>
      <c r="B48" s="11" t="s">
        <v>123</v>
      </c>
      <c r="C48" s="11" t="s">
        <v>124</v>
      </c>
      <c r="D48" s="11"/>
      <c r="E48" s="15" t="s">
        <v>57</v>
      </c>
      <c r="F48" s="15" t="s">
        <v>57</v>
      </c>
      <c r="G48" s="15" t="s">
        <v>57</v>
      </c>
    </row>
    <row r="49" ht="25" customHeight="1">
      <c r="A49" s="12" t="s">
        <v>125</v>
      </c>
      <c r="B49" s="11" t="s">
        <v>126</v>
      </c>
      <c r="C49" s="11" t="s">
        <v>49</v>
      </c>
      <c r="D49" s="11"/>
      <c r="E49" s="15">
        <v>38067932.69</v>
      </c>
      <c r="F49" s="15">
        <v>27192606.13</v>
      </c>
      <c r="G49" s="15">
        <v>27433913.35</v>
      </c>
    </row>
    <row r="50" ht="38" customHeight="1">
      <c r="A50" s="12" t="s">
        <v>127</v>
      </c>
      <c r="B50" s="11" t="s">
        <v>128</v>
      </c>
      <c r="C50" s="11" t="s">
        <v>49</v>
      </c>
      <c r="D50" s="11"/>
      <c r="E50" s="15">
        <v>24309052.76</v>
      </c>
      <c r="F50" s="15">
        <v>25931904.1</v>
      </c>
      <c r="G50" s="15">
        <v>26165013.1</v>
      </c>
    </row>
    <row r="51" ht="38" customHeight="1">
      <c r="A51" s="12" t="s">
        <v>129</v>
      </c>
      <c r="B51" s="11" t="s">
        <v>130</v>
      </c>
      <c r="C51" s="11" t="s">
        <v>131</v>
      </c>
      <c r="D51" s="11" t="s">
        <v>132</v>
      </c>
      <c r="E51" s="15">
        <v>18549433.9</v>
      </c>
      <c r="F51" s="15">
        <v>19916977.04</v>
      </c>
      <c r="G51" s="15">
        <v>20096016.21</v>
      </c>
    </row>
    <row r="52" ht="25" customHeight="1">
      <c r="A52" s="12" t="s">
        <v>133</v>
      </c>
      <c r="B52" s="11" t="s">
        <v>134</v>
      </c>
      <c r="C52" s="11" t="s">
        <v>131</v>
      </c>
      <c r="D52" s="11" t="s">
        <v>135</v>
      </c>
      <c r="E52" s="15">
        <v>80813.4</v>
      </c>
      <c r="F52" s="15">
        <v>0</v>
      </c>
      <c r="G52" s="15">
        <v>0</v>
      </c>
    </row>
    <row r="53" ht="50" customHeight="1">
      <c r="A53" s="12" t="s">
        <v>136</v>
      </c>
      <c r="B53" s="11" t="s">
        <v>137</v>
      </c>
      <c r="C53" s="11" t="s">
        <v>138</v>
      </c>
      <c r="D53" s="11" t="s">
        <v>49</v>
      </c>
      <c r="E53" s="15" t="s">
        <v>57</v>
      </c>
      <c r="F53" s="15" t="s">
        <v>57</v>
      </c>
      <c r="G53" s="15" t="s">
        <v>57</v>
      </c>
    </row>
    <row r="54" ht="50" customHeight="1">
      <c r="A54" s="12" t="s">
        <v>139</v>
      </c>
      <c r="B54" s="11" t="s">
        <v>140</v>
      </c>
      <c r="C54" s="11" t="s">
        <v>138</v>
      </c>
      <c r="D54" s="11" t="s">
        <v>141</v>
      </c>
      <c r="E54" s="15" t="s">
        <v>57</v>
      </c>
      <c r="F54" s="15" t="s">
        <v>57</v>
      </c>
      <c r="G54" s="15" t="s">
        <v>57</v>
      </c>
    </row>
    <row r="55" ht="50" customHeight="1">
      <c r="A55" s="12" t="s">
        <v>139</v>
      </c>
      <c r="B55" s="11" t="s">
        <v>142</v>
      </c>
      <c r="C55" s="11" t="s">
        <v>138</v>
      </c>
      <c r="D55" s="11" t="s">
        <v>143</v>
      </c>
      <c r="E55" s="15" t="s">
        <v>57</v>
      </c>
      <c r="F55" s="15" t="s">
        <v>57</v>
      </c>
      <c r="G55" s="15" t="s">
        <v>57</v>
      </c>
    </row>
    <row r="56" ht="50" customHeight="1">
      <c r="A56" s="12" t="s">
        <v>139</v>
      </c>
      <c r="B56" s="11" t="s">
        <v>144</v>
      </c>
      <c r="C56" s="11" t="s">
        <v>138</v>
      </c>
      <c r="D56" s="11" t="s">
        <v>135</v>
      </c>
      <c r="E56" s="15" t="s">
        <v>57</v>
      </c>
      <c r="F56" s="15" t="s">
        <v>57</v>
      </c>
      <c r="G56" s="15" t="s">
        <v>57</v>
      </c>
    </row>
    <row r="57" ht="50" customHeight="1">
      <c r="A57" s="12" t="s">
        <v>145</v>
      </c>
      <c r="B57" s="11" t="s">
        <v>146</v>
      </c>
      <c r="C57" s="11" t="s">
        <v>147</v>
      </c>
      <c r="D57" s="11"/>
      <c r="E57" s="15" t="s">
        <v>57</v>
      </c>
      <c r="F57" s="15" t="s">
        <v>57</v>
      </c>
      <c r="G57" s="15" t="s">
        <v>57</v>
      </c>
    </row>
    <row r="58" ht="75" customHeight="1">
      <c r="A58" s="12" t="s">
        <v>148</v>
      </c>
      <c r="B58" s="11" t="s">
        <v>149</v>
      </c>
      <c r="C58" s="11" t="s">
        <v>150</v>
      </c>
      <c r="D58" s="11" t="s">
        <v>49</v>
      </c>
      <c r="E58" s="15">
        <v>5678805.46</v>
      </c>
      <c r="F58" s="15">
        <v>6014927.06</v>
      </c>
      <c r="G58" s="15">
        <v>6068996.89</v>
      </c>
    </row>
    <row r="59" ht="38" customHeight="1">
      <c r="A59" s="12" t="s">
        <v>151</v>
      </c>
      <c r="B59" s="11" t="s">
        <v>152</v>
      </c>
      <c r="C59" s="11" t="s">
        <v>150</v>
      </c>
      <c r="D59" s="11" t="s">
        <v>153</v>
      </c>
      <c r="E59" s="15">
        <v>5678805.46</v>
      </c>
      <c r="F59" s="15">
        <v>6014927.06</v>
      </c>
      <c r="G59" s="15">
        <v>6068996.89</v>
      </c>
    </row>
    <row r="60" ht="25" customHeight="1">
      <c r="A60" s="12" t="s">
        <v>154</v>
      </c>
      <c r="B60" s="11" t="s">
        <v>155</v>
      </c>
      <c r="C60" s="11" t="s">
        <v>150</v>
      </c>
      <c r="D60" s="11" t="s">
        <v>156</v>
      </c>
      <c r="E60" s="15" t="s">
        <v>57</v>
      </c>
      <c r="F60" s="15" t="s">
        <v>57</v>
      </c>
      <c r="G60" s="15" t="s">
        <v>57</v>
      </c>
    </row>
    <row r="61" ht="25" customHeight="1">
      <c r="A61" s="12" t="s">
        <v>157</v>
      </c>
      <c r="B61" s="11" t="s">
        <v>158</v>
      </c>
      <c r="C61" s="11" t="s">
        <v>150</v>
      </c>
      <c r="D61" s="11" t="s">
        <v>135</v>
      </c>
      <c r="E61" s="15" t="s">
        <v>57</v>
      </c>
      <c r="F61" s="15" t="s">
        <v>57</v>
      </c>
      <c r="G61" s="15" t="s">
        <v>57</v>
      </c>
    </row>
    <row r="62" ht="25" customHeight="1">
      <c r="A62" s="12" t="s">
        <v>159</v>
      </c>
      <c r="B62" s="11" t="s">
        <v>160</v>
      </c>
      <c r="C62" s="11" t="s">
        <v>161</v>
      </c>
      <c r="D62" s="11" t="s">
        <v>49</v>
      </c>
      <c r="E62" s="15" t="s">
        <v>57</v>
      </c>
      <c r="F62" s="15" t="s">
        <v>57</v>
      </c>
      <c r="G62" s="15" t="s">
        <v>57</v>
      </c>
    </row>
    <row r="63" ht="63" customHeight="1">
      <c r="A63" s="12" t="s">
        <v>162</v>
      </c>
      <c r="B63" s="11" t="s">
        <v>163</v>
      </c>
      <c r="C63" s="11" t="s">
        <v>164</v>
      </c>
      <c r="D63" s="11" t="s">
        <v>165</v>
      </c>
      <c r="E63" s="15" t="s">
        <v>57</v>
      </c>
      <c r="F63" s="15" t="s">
        <v>57</v>
      </c>
      <c r="G63" s="15" t="s">
        <v>57</v>
      </c>
    </row>
    <row r="64" ht="100" customHeight="1">
      <c r="A64" s="12" t="s">
        <v>166</v>
      </c>
      <c r="B64" s="11" t="s">
        <v>167</v>
      </c>
      <c r="C64" s="11" t="s">
        <v>168</v>
      </c>
      <c r="D64" s="11" t="s">
        <v>169</v>
      </c>
      <c r="E64" s="15" t="s">
        <v>57</v>
      </c>
      <c r="F64" s="15" t="s">
        <v>57</v>
      </c>
      <c r="G64" s="15" t="s">
        <v>57</v>
      </c>
    </row>
    <row r="65" ht="25" customHeight="1">
      <c r="A65" s="12" t="s">
        <v>170</v>
      </c>
      <c r="B65" s="11" t="s">
        <v>171</v>
      </c>
      <c r="C65" s="11" t="s">
        <v>172</v>
      </c>
      <c r="D65" s="11" t="s">
        <v>49</v>
      </c>
      <c r="E65" s="15" t="s">
        <v>57</v>
      </c>
      <c r="F65" s="15" t="s">
        <v>57</v>
      </c>
      <c r="G65" s="15" t="s">
        <v>57</v>
      </c>
    </row>
    <row r="66" ht="38" customHeight="1">
      <c r="A66" s="12" t="s">
        <v>173</v>
      </c>
      <c r="B66" s="11" t="s">
        <v>174</v>
      </c>
      <c r="C66" s="11" t="s">
        <v>175</v>
      </c>
      <c r="D66" s="11" t="s">
        <v>176</v>
      </c>
      <c r="E66" s="15" t="s">
        <v>57</v>
      </c>
      <c r="F66" s="15" t="s">
        <v>57</v>
      </c>
      <c r="G66" s="15" t="s">
        <v>57</v>
      </c>
    </row>
    <row r="67" ht="75" customHeight="1">
      <c r="A67" s="12" t="s">
        <v>177</v>
      </c>
      <c r="B67" s="11" t="s">
        <v>178</v>
      </c>
      <c r="C67" s="11" t="s">
        <v>179</v>
      </c>
      <c r="D67" s="11" t="s">
        <v>176</v>
      </c>
      <c r="E67" s="15" t="s">
        <v>57</v>
      </c>
      <c r="F67" s="15" t="s">
        <v>57</v>
      </c>
      <c r="G67" s="15" t="s">
        <v>57</v>
      </c>
    </row>
    <row r="68" ht="50" customHeight="1">
      <c r="A68" s="12" t="s">
        <v>180</v>
      </c>
      <c r="B68" s="11" t="s">
        <v>181</v>
      </c>
      <c r="C68" s="11" t="s">
        <v>182</v>
      </c>
      <c r="D68" s="11" t="s">
        <v>183</v>
      </c>
      <c r="E68" s="15" t="s">
        <v>57</v>
      </c>
      <c r="F68" s="15" t="s">
        <v>57</v>
      </c>
      <c r="G68" s="15" t="s">
        <v>57</v>
      </c>
    </row>
    <row r="69" ht="50" customHeight="1">
      <c r="A69" s="12" t="s">
        <v>180</v>
      </c>
      <c r="B69" s="11" t="s">
        <v>184</v>
      </c>
      <c r="C69" s="11" t="s">
        <v>182</v>
      </c>
      <c r="D69" s="11" t="s">
        <v>185</v>
      </c>
      <c r="E69" s="15" t="s">
        <v>57</v>
      </c>
      <c r="F69" s="15" t="s">
        <v>57</v>
      </c>
      <c r="G69" s="15" t="s">
        <v>57</v>
      </c>
    </row>
    <row r="70" ht="50" customHeight="1">
      <c r="A70" s="12" t="s">
        <v>180</v>
      </c>
      <c r="B70" s="11" t="s">
        <v>186</v>
      </c>
      <c r="C70" s="11" t="s">
        <v>182</v>
      </c>
      <c r="D70" s="11" t="s">
        <v>187</v>
      </c>
      <c r="E70" s="15" t="s">
        <v>57</v>
      </c>
      <c r="F70" s="15" t="s">
        <v>57</v>
      </c>
      <c r="G70" s="15" t="s">
        <v>57</v>
      </c>
    </row>
    <row r="71" ht="50" customHeight="1">
      <c r="A71" s="12" t="s">
        <v>180</v>
      </c>
      <c r="B71" s="11" t="s">
        <v>188</v>
      </c>
      <c r="C71" s="11" t="s">
        <v>182</v>
      </c>
      <c r="D71" s="11" t="s">
        <v>169</v>
      </c>
      <c r="E71" s="15" t="s">
        <v>57</v>
      </c>
      <c r="F71" s="15" t="s">
        <v>57</v>
      </c>
      <c r="G71" s="15" t="s">
        <v>57</v>
      </c>
    </row>
    <row r="72" ht="50" customHeight="1">
      <c r="A72" s="12" t="s">
        <v>180</v>
      </c>
      <c r="B72" s="11" t="s">
        <v>189</v>
      </c>
      <c r="C72" s="11" t="s">
        <v>182</v>
      </c>
      <c r="D72" s="11" t="s">
        <v>190</v>
      </c>
      <c r="E72" s="15" t="s">
        <v>57</v>
      </c>
      <c r="F72" s="15" t="s">
        <v>57</v>
      </c>
      <c r="G72" s="15" t="s">
        <v>57</v>
      </c>
    </row>
    <row r="73" ht="50" customHeight="1">
      <c r="A73" s="12" t="s">
        <v>180</v>
      </c>
      <c r="B73" s="11" t="s">
        <v>191</v>
      </c>
      <c r="C73" s="11" t="s">
        <v>182</v>
      </c>
      <c r="D73" s="11" t="s">
        <v>192</v>
      </c>
      <c r="E73" s="15" t="s">
        <v>57</v>
      </c>
      <c r="F73" s="15" t="s">
        <v>57</v>
      </c>
      <c r="G73" s="15" t="s">
        <v>57</v>
      </c>
    </row>
    <row r="74" ht="50" customHeight="1">
      <c r="A74" s="12" t="s">
        <v>193</v>
      </c>
      <c r="B74" s="11" t="s">
        <v>194</v>
      </c>
      <c r="C74" s="11" t="s">
        <v>49</v>
      </c>
      <c r="D74" s="11"/>
      <c r="E74" s="15" t="s">
        <v>57</v>
      </c>
      <c r="F74" s="15" t="s">
        <v>57</v>
      </c>
      <c r="G74" s="15" t="s">
        <v>57</v>
      </c>
    </row>
    <row r="75" ht="75" customHeight="1">
      <c r="A75" s="12" t="s">
        <v>195</v>
      </c>
      <c r="B75" s="11" t="s">
        <v>196</v>
      </c>
      <c r="C75" s="11" t="s">
        <v>197</v>
      </c>
      <c r="D75" s="11" t="s">
        <v>198</v>
      </c>
      <c r="E75" s="15" t="s">
        <v>57</v>
      </c>
      <c r="F75" s="15" t="s">
        <v>57</v>
      </c>
      <c r="G75" s="15" t="s">
        <v>57</v>
      </c>
    </row>
    <row r="76" ht="25" customHeight="1">
      <c r="A76" s="12" t="s">
        <v>199</v>
      </c>
      <c r="B76" s="11" t="s">
        <v>200</v>
      </c>
      <c r="C76" s="11" t="s">
        <v>49</v>
      </c>
      <c r="D76" s="11"/>
      <c r="E76" s="15">
        <v>13758879.93</v>
      </c>
      <c r="F76" s="15">
        <v>1260702.03</v>
      </c>
      <c r="G76" s="15">
        <v>1268900.25</v>
      </c>
    </row>
    <row r="77" ht="63" customHeight="1">
      <c r="A77" s="12" t="s">
        <v>201</v>
      </c>
      <c r="B77" s="11" t="s">
        <v>202</v>
      </c>
      <c r="C77" s="11" t="s">
        <v>192</v>
      </c>
      <c r="D77" s="11"/>
      <c r="E77" s="15" t="s">
        <v>57</v>
      </c>
      <c r="F77" s="15" t="s">
        <v>57</v>
      </c>
      <c r="G77" s="15" t="s">
        <v>57</v>
      </c>
    </row>
    <row r="78" ht="50" customHeight="1">
      <c r="A78" s="12" t="s">
        <v>203</v>
      </c>
      <c r="B78" s="11" t="s">
        <v>204</v>
      </c>
      <c r="C78" s="11" t="s">
        <v>205</v>
      </c>
      <c r="D78" s="11"/>
      <c r="E78" s="15" t="s">
        <v>57</v>
      </c>
      <c r="F78" s="15" t="s">
        <v>57</v>
      </c>
      <c r="G78" s="15" t="s">
        <v>57</v>
      </c>
    </row>
    <row r="79" ht="50" customHeight="1">
      <c r="A79" s="12" t="s">
        <v>206</v>
      </c>
      <c r="B79" s="11" t="s">
        <v>207</v>
      </c>
      <c r="C79" s="11" t="s">
        <v>208</v>
      </c>
      <c r="D79" s="11"/>
      <c r="E79" s="15" t="s">
        <v>57</v>
      </c>
      <c r="F79" s="15" t="s">
        <v>57</v>
      </c>
      <c r="G79" s="15" t="s">
        <v>57</v>
      </c>
    </row>
    <row r="80" ht="25" customHeight="1">
      <c r="A80" s="12" t="s">
        <v>209</v>
      </c>
      <c r="B80" s="11" t="s">
        <v>210</v>
      </c>
      <c r="C80" s="11" t="s">
        <v>208</v>
      </c>
      <c r="D80" s="11" t="s">
        <v>49</v>
      </c>
      <c r="E80" s="15" t="s">
        <v>57</v>
      </c>
      <c r="F80" s="15" t="s">
        <v>57</v>
      </c>
      <c r="G80" s="15" t="s">
        <v>57</v>
      </c>
    </row>
    <row r="81" ht="25" customHeight="1">
      <c r="A81" s="12" t="s">
        <v>69</v>
      </c>
      <c r="B81" s="11"/>
      <c r="C81" s="11"/>
      <c r="D81" s="11" t="s">
        <v>211</v>
      </c>
      <c r="E81" s="15" t="s">
        <v>57</v>
      </c>
      <c r="F81" s="15" t="s">
        <v>57</v>
      </c>
      <c r="G81" s="15" t="s">
        <v>57</v>
      </c>
    </row>
    <row r="82" ht="25" customHeight="1">
      <c r="A82" s="12" t="s">
        <v>70</v>
      </c>
      <c r="B82" s="11"/>
      <c r="C82" s="11"/>
      <c r="D82" s="11" t="s">
        <v>211</v>
      </c>
      <c r="E82" s="15" t="s">
        <v>57</v>
      </c>
      <c r="F82" s="15" t="s">
        <v>57</v>
      </c>
      <c r="G82" s="15" t="s">
        <v>57</v>
      </c>
    </row>
    <row r="83" ht="25" customHeight="1">
      <c r="A83" s="12" t="s">
        <v>71</v>
      </c>
      <c r="B83" s="11"/>
      <c r="C83" s="11"/>
      <c r="D83" s="11" t="s">
        <v>211</v>
      </c>
      <c r="E83" s="15" t="s">
        <v>57</v>
      </c>
      <c r="F83" s="15" t="s">
        <v>57</v>
      </c>
      <c r="G83" s="15" t="s">
        <v>57</v>
      </c>
    </row>
    <row r="84" ht="25" customHeight="1">
      <c r="A84" s="12" t="s">
        <v>212</v>
      </c>
      <c r="B84" s="11" t="s">
        <v>213</v>
      </c>
      <c r="C84" s="11" t="s">
        <v>208</v>
      </c>
      <c r="D84" s="11" t="s">
        <v>49</v>
      </c>
      <c r="E84" s="15" t="s">
        <v>57</v>
      </c>
      <c r="F84" s="15" t="s">
        <v>57</v>
      </c>
      <c r="G84" s="15" t="s">
        <v>57</v>
      </c>
    </row>
    <row r="85" ht="25" customHeight="1">
      <c r="A85" s="12" t="s">
        <v>69</v>
      </c>
      <c r="B85" s="11"/>
      <c r="C85" s="11"/>
      <c r="D85" s="11" t="s">
        <v>214</v>
      </c>
      <c r="E85" s="15" t="s">
        <v>57</v>
      </c>
      <c r="F85" s="15" t="s">
        <v>57</v>
      </c>
      <c r="G85" s="15" t="s">
        <v>57</v>
      </c>
    </row>
    <row r="86" ht="25" customHeight="1">
      <c r="A86" s="12" t="s">
        <v>70</v>
      </c>
      <c r="B86" s="11"/>
      <c r="C86" s="11"/>
      <c r="D86" s="11" t="s">
        <v>214</v>
      </c>
      <c r="E86" s="15" t="s">
        <v>57</v>
      </c>
      <c r="F86" s="15" t="s">
        <v>57</v>
      </c>
      <c r="G86" s="15" t="s">
        <v>57</v>
      </c>
    </row>
    <row r="87" ht="25" customHeight="1">
      <c r="A87" s="12" t="s">
        <v>71</v>
      </c>
      <c r="B87" s="11"/>
      <c r="C87" s="11"/>
      <c r="D87" s="11" t="s">
        <v>214</v>
      </c>
      <c r="E87" s="15" t="s">
        <v>57</v>
      </c>
      <c r="F87" s="15" t="s">
        <v>57</v>
      </c>
      <c r="G87" s="15" t="s">
        <v>57</v>
      </c>
    </row>
    <row r="88" ht="25" customHeight="1">
      <c r="A88" s="12" t="s">
        <v>215</v>
      </c>
      <c r="B88" s="11" t="s">
        <v>216</v>
      </c>
      <c r="C88" s="11" t="s">
        <v>217</v>
      </c>
      <c r="D88" s="11" t="s">
        <v>49</v>
      </c>
      <c r="E88" s="15">
        <v>13475784.76</v>
      </c>
      <c r="F88" s="15">
        <v>966256.66</v>
      </c>
      <c r="G88" s="15">
        <v>971771.47</v>
      </c>
    </row>
    <row r="89" ht="25" customHeight="1">
      <c r="A89" s="12" t="s">
        <v>218</v>
      </c>
      <c r="B89" s="11"/>
      <c r="C89" s="11"/>
      <c r="D89" s="11"/>
      <c r="E89" s="15" t="s">
        <v>57</v>
      </c>
      <c r="F89" s="15" t="s">
        <v>57</v>
      </c>
      <c r="G89" s="15" t="s">
        <v>57</v>
      </c>
    </row>
    <row r="90" ht="25" customHeight="1">
      <c r="A90" s="12" t="s">
        <v>219</v>
      </c>
      <c r="B90" s="11" t="s">
        <v>220</v>
      </c>
      <c r="C90" s="11" t="s">
        <v>217</v>
      </c>
      <c r="D90" s="11" t="s">
        <v>221</v>
      </c>
      <c r="E90" s="15">
        <v>112371.21</v>
      </c>
      <c r="F90" s="15">
        <v>116766.3</v>
      </c>
      <c r="G90" s="15">
        <v>117830.45</v>
      </c>
    </row>
    <row r="91" ht="25" customHeight="1">
      <c r="A91" s="12" t="s">
        <v>222</v>
      </c>
      <c r="B91" s="11" t="s">
        <v>223</v>
      </c>
      <c r="C91" s="11" t="s">
        <v>217</v>
      </c>
      <c r="D91" s="11" t="s">
        <v>143</v>
      </c>
      <c r="E91" s="15" t="s">
        <v>57</v>
      </c>
      <c r="F91" s="15" t="s">
        <v>57</v>
      </c>
      <c r="G91" s="15" t="s">
        <v>57</v>
      </c>
    </row>
    <row r="92" ht="25" customHeight="1">
      <c r="A92" s="12" t="s">
        <v>224</v>
      </c>
      <c r="B92" s="11" t="s">
        <v>225</v>
      </c>
      <c r="C92" s="11" t="s">
        <v>217</v>
      </c>
      <c r="D92" s="11" t="s">
        <v>226</v>
      </c>
      <c r="E92" s="15">
        <v>32081.4</v>
      </c>
      <c r="F92" s="15">
        <v>31437</v>
      </c>
      <c r="G92" s="15">
        <v>31723.51</v>
      </c>
    </row>
    <row r="93" ht="50" customHeight="1">
      <c r="A93" s="12" t="s">
        <v>227</v>
      </c>
      <c r="B93" s="11" t="s">
        <v>228</v>
      </c>
      <c r="C93" s="11" t="s">
        <v>217</v>
      </c>
      <c r="D93" s="11" t="s">
        <v>229</v>
      </c>
      <c r="E93" s="15" t="s">
        <v>57</v>
      </c>
      <c r="F93" s="15" t="s">
        <v>57</v>
      </c>
      <c r="G93" s="15" t="s">
        <v>57</v>
      </c>
    </row>
    <row r="94" ht="25" customHeight="1">
      <c r="A94" s="12" t="s">
        <v>230</v>
      </c>
      <c r="B94" s="11" t="s">
        <v>231</v>
      </c>
      <c r="C94" s="11" t="s">
        <v>217</v>
      </c>
      <c r="D94" s="11" t="s">
        <v>211</v>
      </c>
      <c r="E94" s="15">
        <v>193460.08</v>
      </c>
      <c r="F94" s="15">
        <v>208699.35</v>
      </c>
      <c r="G94" s="15">
        <v>210601.32</v>
      </c>
    </row>
    <row r="95" ht="25" customHeight="1">
      <c r="A95" s="12" t="s">
        <v>232</v>
      </c>
      <c r="B95" s="11" t="s">
        <v>233</v>
      </c>
      <c r="C95" s="11" t="s">
        <v>217</v>
      </c>
      <c r="D95" s="11" t="s">
        <v>214</v>
      </c>
      <c r="E95" s="15">
        <v>493010.12</v>
      </c>
      <c r="F95" s="15">
        <v>413225.49</v>
      </c>
      <c r="G95" s="15">
        <v>415487.67</v>
      </c>
    </row>
    <row r="96" ht="25" customHeight="1">
      <c r="A96" s="12" t="s">
        <v>234</v>
      </c>
      <c r="B96" s="11" t="s">
        <v>235</v>
      </c>
      <c r="C96" s="11" t="s">
        <v>217</v>
      </c>
      <c r="D96" s="11" t="s">
        <v>236</v>
      </c>
      <c r="E96" s="15" t="s">
        <v>57</v>
      </c>
      <c r="F96" s="15" t="s">
        <v>57</v>
      </c>
      <c r="G96" s="15" t="s">
        <v>57</v>
      </c>
    </row>
    <row r="97" ht="25" customHeight="1">
      <c r="A97" s="12" t="s">
        <v>237</v>
      </c>
      <c r="B97" s="11" t="s">
        <v>238</v>
      </c>
      <c r="C97" s="11" t="s">
        <v>217</v>
      </c>
      <c r="D97" s="11" t="s">
        <v>239</v>
      </c>
      <c r="E97" s="15" t="s">
        <v>57</v>
      </c>
      <c r="F97" s="15" t="s">
        <v>57</v>
      </c>
      <c r="G97" s="15" t="s">
        <v>57</v>
      </c>
    </row>
    <row r="98" ht="50" customHeight="1">
      <c r="A98" s="12" t="s">
        <v>240</v>
      </c>
      <c r="B98" s="11" t="s">
        <v>241</v>
      </c>
      <c r="C98" s="11" t="s">
        <v>217</v>
      </c>
      <c r="D98" s="11" t="s">
        <v>242</v>
      </c>
      <c r="E98" s="15" t="s">
        <v>57</v>
      </c>
      <c r="F98" s="15" t="s">
        <v>57</v>
      </c>
      <c r="G98" s="15" t="s">
        <v>57</v>
      </c>
    </row>
    <row r="99" ht="25" customHeight="1">
      <c r="A99" s="12" t="s">
        <v>243</v>
      </c>
      <c r="B99" s="11" t="s">
        <v>244</v>
      </c>
      <c r="C99" s="11" t="s">
        <v>217</v>
      </c>
      <c r="D99" s="11" t="s">
        <v>245</v>
      </c>
      <c r="E99" s="15">
        <v>12534861.95</v>
      </c>
      <c r="F99" s="15">
        <v>86128.52</v>
      </c>
      <c r="G99" s="15">
        <v>86128.52</v>
      </c>
    </row>
    <row r="100" ht="25" customHeight="1">
      <c r="A100" s="12" t="s">
        <v>246</v>
      </c>
      <c r="B100" s="11" t="s">
        <v>247</v>
      </c>
      <c r="C100" s="11" t="s">
        <v>217</v>
      </c>
      <c r="D100" s="11" t="s">
        <v>248</v>
      </c>
      <c r="E100" s="15" t="s">
        <v>57</v>
      </c>
      <c r="F100" s="15" t="s">
        <v>57</v>
      </c>
      <c r="G100" s="15" t="s">
        <v>57</v>
      </c>
    </row>
    <row r="101" ht="25" customHeight="1">
      <c r="A101" s="12" t="s">
        <v>249</v>
      </c>
      <c r="B101" s="11" t="s">
        <v>250</v>
      </c>
      <c r="C101" s="11" t="s">
        <v>217</v>
      </c>
      <c r="D101" s="11" t="s">
        <v>251</v>
      </c>
      <c r="E101" s="15" t="s">
        <v>57</v>
      </c>
      <c r="F101" s="15" t="s">
        <v>57</v>
      </c>
      <c r="G101" s="15" t="s">
        <v>57</v>
      </c>
    </row>
    <row r="102" ht="25" customHeight="1">
      <c r="A102" s="12" t="s">
        <v>252</v>
      </c>
      <c r="B102" s="11" t="s">
        <v>253</v>
      </c>
      <c r="C102" s="11" t="s">
        <v>217</v>
      </c>
      <c r="D102" s="11" t="s">
        <v>254</v>
      </c>
      <c r="E102" s="15" t="s">
        <v>57</v>
      </c>
      <c r="F102" s="15" t="s">
        <v>57</v>
      </c>
      <c r="G102" s="15" t="s">
        <v>57</v>
      </c>
    </row>
    <row r="103" ht="25" customHeight="1">
      <c r="A103" s="12" t="s">
        <v>255</v>
      </c>
      <c r="B103" s="11" t="s">
        <v>256</v>
      </c>
      <c r="C103" s="11" t="s">
        <v>217</v>
      </c>
      <c r="D103" s="11" t="s">
        <v>257</v>
      </c>
      <c r="E103" s="15" t="s">
        <v>57</v>
      </c>
      <c r="F103" s="15" t="s">
        <v>57</v>
      </c>
      <c r="G103" s="15" t="s">
        <v>57</v>
      </c>
    </row>
    <row r="104" ht="25" customHeight="1">
      <c r="A104" s="12" t="s">
        <v>258</v>
      </c>
      <c r="B104" s="11" t="s">
        <v>259</v>
      </c>
      <c r="C104" s="11" t="s">
        <v>217</v>
      </c>
      <c r="D104" s="11" t="s">
        <v>260</v>
      </c>
      <c r="E104" s="15" t="s">
        <v>57</v>
      </c>
      <c r="F104" s="15" t="s">
        <v>57</v>
      </c>
      <c r="G104" s="15" t="s">
        <v>57</v>
      </c>
    </row>
    <row r="105" ht="25" customHeight="1">
      <c r="A105" s="12" t="s">
        <v>261</v>
      </c>
      <c r="B105" s="11" t="s">
        <v>262</v>
      </c>
      <c r="C105" s="11" t="s">
        <v>217</v>
      </c>
      <c r="D105" s="11" t="s">
        <v>263</v>
      </c>
      <c r="E105" s="15">
        <v>104000</v>
      </c>
      <c r="F105" s="15">
        <v>104000</v>
      </c>
      <c r="G105" s="15">
        <v>104000</v>
      </c>
    </row>
    <row r="106" ht="50" customHeight="1">
      <c r="A106" s="12" t="s">
        <v>264</v>
      </c>
      <c r="B106" s="11" t="s">
        <v>265</v>
      </c>
      <c r="C106" s="11" t="s">
        <v>217</v>
      </c>
      <c r="D106" s="11" t="s">
        <v>266</v>
      </c>
      <c r="E106" s="15" t="s">
        <v>57</v>
      </c>
      <c r="F106" s="15" t="s">
        <v>57</v>
      </c>
      <c r="G106" s="15" t="s">
        <v>57</v>
      </c>
    </row>
    <row r="107" ht="50" customHeight="1">
      <c r="A107" s="12" t="s">
        <v>267</v>
      </c>
      <c r="B107" s="11" t="s">
        <v>268</v>
      </c>
      <c r="C107" s="11" t="s">
        <v>217</v>
      </c>
      <c r="D107" s="11" t="s">
        <v>269</v>
      </c>
      <c r="E107" s="15">
        <v>6000</v>
      </c>
      <c r="F107" s="15">
        <v>6000</v>
      </c>
      <c r="G107" s="15">
        <v>6000</v>
      </c>
    </row>
    <row r="108" ht="75" customHeight="1">
      <c r="A108" s="12" t="s">
        <v>270</v>
      </c>
      <c r="B108" s="11" t="s">
        <v>271</v>
      </c>
      <c r="C108" s="11" t="s">
        <v>217</v>
      </c>
      <c r="D108" s="11" t="s">
        <v>272</v>
      </c>
      <c r="E108" s="15" t="s">
        <v>57</v>
      </c>
      <c r="F108" s="15" t="s">
        <v>57</v>
      </c>
      <c r="G108" s="15" t="s">
        <v>57</v>
      </c>
    </row>
    <row r="109" ht="75" customHeight="1">
      <c r="A109" s="12" t="s">
        <v>273</v>
      </c>
      <c r="B109" s="11" t="s">
        <v>274</v>
      </c>
      <c r="C109" s="11" t="s">
        <v>275</v>
      </c>
      <c r="D109" s="11" t="s">
        <v>49</v>
      </c>
      <c r="E109" s="15" t="s">
        <v>57</v>
      </c>
      <c r="F109" s="15" t="s">
        <v>57</v>
      </c>
      <c r="G109" s="15" t="s">
        <v>57</v>
      </c>
    </row>
    <row r="110" ht="25" customHeight="1">
      <c r="A110" s="12" t="s">
        <v>276</v>
      </c>
      <c r="B110" s="11" t="s">
        <v>277</v>
      </c>
      <c r="C110" s="11" t="s">
        <v>278</v>
      </c>
      <c r="D110" s="11" t="s">
        <v>49</v>
      </c>
      <c r="E110" s="15">
        <v>283095.17</v>
      </c>
      <c r="F110" s="15">
        <v>294445.37</v>
      </c>
      <c r="G110" s="15">
        <v>297128.78</v>
      </c>
    </row>
    <row r="111" ht="25" customHeight="1">
      <c r="A111" s="12" t="s">
        <v>218</v>
      </c>
      <c r="B111" s="11"/>
      <c r="C111" s="11"/>
      <c r="D111" s="11"/>
      <c r="E111" s="15" t="s">
        <v>57</v>
      </c>
      <c r="F111" s="15" t="s">
        <v>57</v>
      </c>
      <c r="G111" s="15" t="s">
        <v>57</v>
      </c>
    </row>
    <row r="112" ht="25" customHeight="1">
      <c r="A112" s="12" t="s">
        <v>224</v>
      </c>
      <c r="B112" s="11" t="s">
        <v>279</v>
      </c>
      <c r="C112" s="11" t="s">
        <v>278</v>
      </c>
      <c r="D112" s="11" t="s">
        <v>226</v>
      </c>
      <c r="E112" s="15">
        <v>283095.17</v>
      </c>
      <c r="F112" s="15">
        <v>294445.37</v>
      </c>
      <c r="G112" s="15">
        <v>297128.78</v>
      </c>
    </row>
    <row r="113" ht="50" customHeight="1">
      <c r="A113" s="12" t="s">
        <v>280</v>
      </c>
      <c r="B113" s="11" t="s">
        <v>281</v>
      </c>
      <c r="C113" s="11" t="s">
        <v>282</v>
      </c>
      <c r="D113" s="11"/>
      <c r="E113" s="15" t="s">
        <v>57</v>
      </c>
      <c r="F113" s="15" t="s">
        <v>57</v>
      </c>
      <c r="G113" s="15" t="s">
        <v>57</v>
      </c>
    </row>
    <row r="114" ht="63" customHeight="1">
      <c r="A114" s="12" t="s">
        <v>283</v>
      </c>
      <c r="B114" s="11" t="s">
        <v>284</v>
      </c>
      <c r="C114" s="11" t="s">
        <v>285</v>
      </c>
      <c r="D114" s="11"/>
      <c r="E114" s="15" t="s">
        <v>57</v>
      </c>
      <c r="F114" s="15" t="s">
        <v>57</v>
      </c>
      <c r="G114" s="15" t="s">
        <v>57</v>
      </c>
    </row>
    <row r="115" ht="50" customHeight="1">
      <c r="A115" s="12" t="s">
        <v>286</v>
      </c>
      <c r="B115" s="11" t="s">
        <v>287</v>
      </c>
      <c r="C115" s="11" t="s">
        <v>288</v>
      </c>
      <c r="D115" s="11"/>
      <c r="E115" s="15" t="s">
        <v>57</v>
      </c>
      <c r="F115" s="15" t="s">
        <v>57</v>
      </c>
      <c r="G115" s="15" t="s">
        <v>57</v>
      </c>
    </row>
    <row r="116" ht="25" customHeight="1">
      <c r="A116" s="12" t="s">
        <v>289</v>
      </c>
      <c r="B116" s="11" t="s">
        <v>290</v>
      </c>
      <c r="C116" s="11" t="s">
        <v>291</v>
      </c>
      <c r="D116" s="11"/>
      <c r="E116" s="15" t="s">
        <v>57</v>
      </c>
      <c r="F116" s="15" t="s">
        <v>57</v>
      </c>
      <c r="G116" s="15" t="s">
        <v>57</v>
      </c>
    </row>
    <row r="117" ht="25" customHeight="1">
      <c r="A117" s="12" t="s">
        <v>292</v>
      </c>
      <c r="B117" s="11" t="s">
        <v>293</v>
      </c>
      <c r="C117" s="11" t="s">
        <v>294</v>
      </c>
      <c r="D117" s="11"/>
      <c r="E117" s="15" t="s">
        <v>57</v>
      </c>
      <c r="F117" s="15" t="s">
        <v>57</v>
      </c>
      <c r="G117" s="15" t="s">
        <v>57</v>
      </c>
    </row>
    <row r="118" ht="38" customHeight="1">
      <c r="A118" s="12" t="s">
        <v>295</v>
      </c>
      <c r="B118" s="11" t="s">
        <v>296</v>
      </c>
      <c r="C118" s="11" t="s">
        <v>109</v>
      </c>
      <c r="D118" s="11"/>
      <c r="E118" s="15" t="s">
        <v>57</v>
      </c>
      <c r="F118" s="15" t="s">
        <v>57</v>
      </c>
      <c r="G118" s="15" t="s">
        <v>57</v>
      </c>
    </row>
    <row r="119" ht="25" customHeight="1">
      <c r="A119" s="12" t="s">
        <v>297</v>
      </c>
      <c r="B119" s="11" t="s">
        <v>298</v>
      </c>
      <c r="C119" s="11" t="s">
        <v>109</v>
      </c>
      <c r="D119" s="11"/>
      <c r="E119" s="15" t="s">
        <v>57</v>
      </c>
      <c r="F119" s="15" t="s">
        <v>57</v>
      </c>
      <c r="G119" s="15" t="s">
        <v>57</v>
      </c>
    </row>
    <row r="120" ht="25" customHeight="1">
      <c r="A120" s="12" t="s">
        <v>299</v>
      </c>
      <c r="B120" s="11" t="s">
        <v>300</v>
      </c>
      <c r="C120" s="11" t="s">
        <v>109</v>
      </c>
      <c r="D120" s="11"/>
      <c r="E120" s="15" t="s">
        <v>57</v>
      </c>
      <c r="F120" s="15" t="s">
        <v>57</v>
      </c>
      <c r="G120" s="15" t="s">
        <v>57</v>
      </c>
    </row>
    <row r="121" ht="25" customHeight="1">
      <c r="A121" s="12" t="s">
        <v>301</v>
      </c>
      <c r="B121" s="11" t="s">
        <v>302</v>
      </c>
      <c r="C121" s="11" t="s">
        <v>49</v>
      </c>
      <c r="D121" s="11"/>
      <c r="E121" s="15" t="s">
        <v>57</v>
      </c>
      <c r="F121" s="15" t="s">
        <v>57</v>
      </c>
      <c r="G121" s="15" t="s">
        <v>57</v>
      </c>
    </row>
    <row r="122" ht="38" customHeight="1">
      <c r="A122" s="12" t="s">
        <v>303</v>
      </c>
      <c r="B122" s="11" t="s">
        <v>304</v>
      </c>
      <c r="C122" s="11" t="s">
        <v>305</v>
      </c>
      <c r="D122" s="11"/>
      <c r="E122" s="15" t="s">
        <v>57</v>
      </c>
      <c r="F122" s="15" t="s">
        <v>57</v>
      </c>
      <c r="G122" s="15" t="s">
        <v>57</v>
      </c>
    </row>
  </sheetData>
  <sheetProtection password="8592" sheet="1" objects="1" scenarios="1"/>
  <mergeCells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>
</row>
    <row r="4" ht="25" customHeight="1">
      <c r="A4" s="11" t="s">
        <v>307</v>
      </c>
      <c r="B4" s="11" t="s">
        <v>39</v>
      </c>
      <c r="C4" s="11" t="s">
        <v>40</v>
      </c>
      <c r="D4" s="11" t="s">
        <v>308</v>
      </c>
      <c r="E4" s="11" t="s">
        <v>41</v>
      </c>
      <c r="F4" s="11" t="s">
        <v>309</v>
      </c>
      <c r="G4" s="11" t="s">
        <v>43</v>
      </c>
      <c r="H4" s="11"/>
      <c r="I4" s="11"/>
      <c r="J4" s="11"/>
    </row>
    <row r="5" ht="50" customHeight="1">
      <c r="A5" s="11"/>
      <c r="B5" s="11"/>
      <c r="C5" s="11"/>
      <c r="D5" s="11"/>
      <c r="E5" s="11"/>
      <c r="F5" s="11"/>
      <c r="G5" s="11" t="s">
        <v>310</v>
      </c>
      <c r="H5" s="11" t="s">
        <v>311</v>
      </c>
      <c r="I5" s="11" t="s">
        <v>312</v>
      </c>
      <c r="J5" s="11" t="s">
        <v>313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>
      <c r="A7" s="11" t="s">
        <v>314</v>
      </c>
      <c r="B7" s="12" t="s">
        <v>315</v>
      </c>
      <c r="C7" s="11" t="s">
        <v>316</v>
      </c>
      <c r="D7" s="11"/>
      <c r="E7" s="11"/>
      <c r="F7" s="11"/>
      <c r="G7" s="15">
        <v>13758879.93</v>
      </c>
      <c r="H7" s="15">
        <v>1260702.03</v>
      </c>
      <c r="I7" s="15">
        <v>1268900.25</v>
      </c>
      <c r="J7" s="15" t="s">
        <v>317</v>
      </c>
    </row>
    <row r="8">
      <c r="A8" s="11" t="s">
        <v>318</v>
      </c>
      <c r="B8" s="12" t="s">
        <v>319</v>
      </c>
      <c r="C8" s="11" t="s">
        <v>320</v>
      </c>
      <c r="D8" s="11"/>
      <c r="E8" s="11"/>
      <c r="F8" s="11"/>
      <c r="G8" s="15">
        <v>0</v>
      </c>
      <c r="H8" s="15">
        <v>0</v>
      </c>
      <c r="I8" s="15">
        <v>0</v>
      </c>
      <c r="J8" s="15" t="s">
        <v>317</v>
      </c>
    </row>
    <row r="9">
      <c r="A9" s="11" t="s">
        <v>321</v>
      </c>
      <c r="B9" s="12" t="s">
        <v>322</v>
      </c>
      <c r="C9" s="11" t="s">
        <v>323</v>
      </c>
      <c r="D9" s="11"/>
      <c r="E9" s="11"/>
      <c r="F9" s="11"/>
      <c r="G9" s="15">
        <v>0</v>
      </c>
      <c r="H9" s="15">
        <v>0</v>
      </c>
      <c r="I9" s="15">
        <v>0</v>
      </c>
      <c r="J9" s="15" t="s">
        <v>317</v>
      </c>
    </row>
    <row r="10">
      <c r="A10" s="11" t="s">
        <v>324</v>
      </c>
      <c r="B10" s="12" t="s">
        <v>325</v>
      </c>
      <c r="C10" s="11" t="s">
        <v>326</v>
      </c>
      <c r="D10" s="11"/>
      <c r="E10" s="11"/>
      <c r="F10" s="11"/>
      <c r="G10" s="15">
        <v>578555.78</v>
      </c>
      <c r="H10" s="15">
        <v>0</v>
      </c>
      <c r="I10" s="15">
        <v>0</v>
      </c>
      <c r="J10" s="15" t="s">
        <v>317</v>
      </c>
    </row>
    <row r="11">
      <c r="A11" s="11" t="s">
        <v>327</v>
      </c>
      <c r="B11" s="12" t="s">
        <v>328</v>
      </c>
      <c r="C11" s="11" t="s">
        <v>329</v>
      </c>
      <c r="D11" s="11"/>
      <c r="E11" s="11"/>
      <c r="F11" s="11"/>
      <c r="G11" s="15">
        <v>578555.78</v>
      </c>
      <c r="H11" s="15">
        <v>0</v>
      </c>
      <c r="I11" s="15">
        <v>0</v>
      </c>
      <c r="J11" s="15" t="s">
        <v>317</v>
      </c>
    </row>
    <row r="12">
      <c r="A12" s="11" t="s">
        <v>330</v>
      </c>
      <c r="B12" s="12" t="s">
        <v>331</v>
      </c>
      <c r="C12" s="11" t="s">
        <v>332</v>
      </c>
      <c r="D12" s="11"/>
      <c r="E12" s="11"/>
      <c r="F12" s="11"/>
      <c r="G12" s="15">
        <v>0</v>
      </c>
      <c r="H12" s="15">
        <v>0</v>
      </c>
      <c r="I12" s="15">
        <v>0</v>
      </c>
      <c r="J12" s="15" t="s">
        <v>317</v>
      </c>
    </row>
    <row r="13">
      <c r="A13" s="11" t="s">
        <v>333</v>
      </c>
      <c r="B13" s="12" t="s">
        <v>334</v>
      </c>
      <c r="C13" s="11" t="s">
        <v>335</v>
      </c>
      <c r="D13" s="11"/>
      <c r="E13" s="11"/>
      <c r="F13" s="11"/>
      <c r="G13" s="15">
        <v>13180324.15</v>
      </c>
      <c r="H13" s="15">
        <v>1260702.03</v>
      </c>
      <c r="I13" s="15">
        <v>1268900.25</v>
      </c>
      <c r="J13" s="15" t="s">
        <v>317</v>
      </c>
    </row>
    <row r="14">
      <c r="A14" s="11" t="s">
        <v>336</v>
      </c>
      <c r="B14" s="12" t="s">
        <v>337</v>
      </c>
      <c r="C14" s="11" t="s">
        <v>338</v>
      </c>
      <c r="D14" s="11"/>
      <c r="E14" s="11"/>
      <c r="F14" s="11"/>
      <c r="G14" s="15">
        <v>272552.07</v>
      </c>
      <c r="H14" s="15">
        <v>899573.51</v>
      </c>
      <c r="I14" s="15">
        <v>907771.73</v>
      </c>
      <c r="J14" s="15" t="s">
        <v>317</v>
      </c>
    </row>
    <row r="15">
      <c r="A15" s="11" t="s">
        <v>339</v>
      </c>
      <c r="B15" s="12" t="s">
        <v>328</v>
      </c>
      <c r="C15" s="11" t="s">
        <v>340</v>
      </c>
      <c r="D15" s="11"/>
      <c r="E15" s="11"/>
      <c r="F15" s="11"/>
      <c r="G15" s="15">
        <v>272552.07</v>
      </c>
      <c r="H15" s="15">
        <v>899573.51</v>
      </c>
      <c r="I15" s="15">
        <v>907771.73</v>
      </c>
      <c r="J15" s="15" t="s">
        <v>317</v>
      </c>
    </row>
    <row r="16">
      <c r="A16" s="11" t="s">
        <v>341</v>
      </c>
      <c r="B16" s="12" t="s">
        <v>331</v>
      </c>
      <c r="C16" s="11" t="s">
        <v>342</v>
      </c>
      <c r="D16" s="11"/>
      <c r="E16" s="11"/>
      <c r="F16" s="11"/>
      <c r="G16" s="15">
        <v>0</v>
      </c>
      <c r="H16" s="15">
        <v>0</v>
      </c>
      <c r="I16" s="15">
        <v>0</v>
      </c>
      <c r="J16" s="15" t="s">
        <v>317</v>
      </c>
    </row>
    <row r="17">
      <c r="A17" s="11" t="s">
        <v>343</v>
      </c>
      <c r="B17" s="12" t="s">
        <v>344</v>
      </c>
      <c r="C17" s="11" t="s">
        <v>345</v>
      </c>
      <c r="D17" s="11"/>
      <c r="E17" s="11"/>
      <c r="F17" s="11"/>
      <c r="G17" s="15">
        <v>12355000</v>
      </c>
      <c r="H17" s="15">
        <v>0</v>
      </c>
      <c r="I17" s="15">
        <v>0</v>
      </c>
      <c r="J17" s="15" t="s">
        <v>317</v>
      </c>
    </row>
    <row r="18">
      <c r="A18" s="11" t="s">
        <v>346</v>
      </c>
      <c r="B18" s="12" t="s">
        <v>328</v>
      </c>
      <c r="C18" s="11" t="s">
        <v>347</v>
      </c>
      <c r="D18" s="11"/>
      <c r="E18" s="11"/>
      <c r="F18" s="11"/>
      <c r="G18" s="15">
        <v>12355000</v>
      </c>
      <c r="H18" s="15">
        <v>0</v>
      </c>
      <c r="I18" s="15">
        <v>0</v>
      </c>
      <c r="J18" s="15" t="s">
        <v>317</v>
      </c>
    </row>
    <row r="19">
      <c r="A19" s="11" t="s">
        <v>348</v>
      </c>
      <c r="B19" s="12" t="s">
        <v>331</v>
      </c>
      <c r="C19" s="11" t="s">
        <v>349</v>
      </c>
      <c r="D19" s="11"/>
      <c r="E19" s="11"/>
      <c r="F19" s="11"/>
      <c r="G19" s="15">
        <v>0</v>
      </c>
      <c r="H19" s="15">
        <v>0</v>
      </c>
      <c r="I19" s="15">
        <v>0</v>
      </c>
      <c r="J19" s="15" t="s">
        <v>317</v>
      </c>
    </row>
    <row r="20">
      <c r="A20" s="11" t="s">
        <v>350</v>
      </c>
      <c r="B20" s="12" t="s">
        <v>351</v>
      </c>
      <c r="C20" s="11" t="s">
        <v>352</v>
      </c>
      <c r="D20" s="11"/>
      <c r="E20" s="11"/>
      <c r="F20" s="11"/>
      <c r="G20" s="15">
        <v>0</v>
      </c>
      <c r="H20" s="15">
        <v>0</v>
      </c>
      <c r="I20" s="15">
        <v>0</v>
      </c>
      <c r="J20" s="15" t="s">
        <v>317</v>
      </c>
    </row>
    <row r="21">
      <c r="A21" s="11" t="s">
        <v>353</v>
      </c>
      <c r="B21" s="12" t="s">
        <v>354</v>
      </c>
      <c r="C21" s="11" t="s">
        <v>355</v>
      </c>
      <c r="D21" s="11"/>
      <c r="E21" s="11"/>
      <c r="F21" s="11"/>
      <c r="G21" s="15">
        <v>0</v>
      </c>
      <c r="H21" s="15">
        <v>0</v>
      </c>
      <c r="I21" s="15">
        <v>0</v>
      </c>
      <c r="J21" s="15" t="s">
        <v>317</v>
      </c>
    </row>
    <row r="22">
      <c r="A22" s="11" t="s">
        <v>356</v>
      </c>
      <c r="B22" s="12" t="s">
        <v>328</v>
      </c>
      <c r="C22" s="11" t="s">
        <v>357</v>
      </c>
      <c r="D22" s="11"/>
      <c r="E22" s="11"/>
      <c r="F22" s="11"/>
      <c r="G22" s="15">
        <v>0</v>
      </c>
      <c r="H22" s="15">
        <v>0</v>
      </c>
      <c r="I22" s="15">
        <v>0</v>
      </c>
      <c r="J22" s="15" t="s">
        <v>317</v>
      </c>
    </row>
    <row r="23">
      <c r="A23" s="11" t="s">
        <v>358</v>
      </c>
      <c r="B23" s="12" t="s">
        <v>331</v>
      </c>
      <c r="C23" s="11" t="s">
        <v>359</v>
      </c>
      <c r="D23" s="11"/>
      <c r="E23" s="11"/>
      <c r="F23" s="11"/>
      <c r="G23" s="15">
        <v>0</v>
      </c>
      <c r="H23" s="15">
        <v>0</v>
      </c>
      <c r="I23" s="15">
        <v>0</v>
      </c>
      <c r="J23" s="15" t="s">
        <v>317</v>
      </c>
    </row>
    <row r="24">
      <c r="A24" s="11" t="s">
        <v>360</v>
      </c>
      <c r="B24" s="12" t="s">
        <v>361</v>
      </c>
      <c r="C24" s="11" t="s">
        <v>362</v>
      </c>
      <c r="D24" s="11"/>
      <c r="E24" s="11"/>
      <c r="F24" s="11"/>
      <c r="G24" s="15">
        <v>552772.08</v>
      </c>
      <c r="H24" s="15">
        <v>361128.52</v>
      </c>
      <c r="I24" s="15">
        <v>361128.52</v>
      </c>
      <c r="J24" s="15" t="s">
        <v>317</v>
      </c>
    </row>
    <row r="25">
      <c r="A25" s="11" t="s">
        <v>363</v>
      </c>
      <c r="B25" s="12" t="s">
        <v>328</v>
      </c>
      <c r="C25" s="11" t="s">
        <v>364</v>
      </c>
      <c r="D25" s="11"/>
      <c r="E25" s="11"/>
      <c r="F25" s="11"/>
      <c r="G25" s="15">
        <v>552772.08</v>
      </c>
      <c r="H25" s="15">
        <v>361128.52</v>
      </c>
      <c r="I25" s="15">
        <v>361128.52</v>
      </c>
      <c r="J25" s="15" t="s">
        <v>317</v>
      </c>
    </row>
    <row r="26">
      <c r="A26" s="11" t="s">
        <v>365</v>
      </c>
      <c r="B26" s="12" t="s">
        <v>331</v>
      </c>
      <c r="C26" s="11" t="s">
        <v>366</v>
      </c>
      <c r="D26" s="11"/>
      <c r="E26" s="11"/>
      <c r="F26" s="11"/>
      <c r="G26" s="15">
        <v>0</v>
      </c>
      <c r="H26" s="15">
        <v>0</v>
      </c>
      <c r="I26" s="15">
        <v>0</v>
      </c>
      <c r="J26" s="15" t="s">
        <v>317</v>
      </c>
    </row>
    <row r="27">
      <c r="A27" s="11" t="s">
        <v>367</v>
      </c>
      <c r="B27" s="12" t="s">
        <v>368</v>
      </c>
      <c r="C27" s="11" t="s">
        <v>369</v>
      </c>
      <c r="D27" s="11"/>
      <c r="E27" s="11"/>
      <c r="F27" s="11"/>
      <c r="G27" s="15">
        <v>13180324.15</v>
      </c>
      <c r="H27" s="15">
        <v>1260702.03</v>
      </c>
      <c r="I27" s="15">
        <v>1268900.25</v>
      </c>
      <c r="J27" s="15" t="s">
        <v>317</v>
      </c>
    </row>
    <row r="28">
      <c r="A28" s="11" t="s">
        <v>370</v>
      </c>
      <c r="B28" s="12" t="s">
        <v>371</v>
      </c>
      <c r="C28" s="11" t="s">
        <v>372</v>
      </c>
      <c r="D28" s="11" t="s">
        <v>373</v>
      </c>
      <c r="E28" s="11"/>
      <c r="F28" s="11"/>
      <c r="G28" s="15">
        <v>13180324.15</v>
      </c>
      <c r="H28" s="15">
        <v>0</v>
      </c>
      <c r="I28" s="15">
        <v>0</v>
      </c>
      <c r="J28" s="15" t="s">
        <v>317</v>
      </c>
    </row>
    <row r="29">
      <c r="A29" s="11" t="s">
        <v>374</v>
      </c>
      <c r="B29" s="12" t="s">
        <v>371</v>
      </c>
      <c r="C29" s="11" t="s">
        <v>375</v>
      </c>
      <c r="D29" s="11" t="s">
        <v>376</v>
      </c>
      <c r="E29" s="11"/>
      <c r="F29" s="11"/>
      <c r="G29" s="15">
        <v>0</v>
      </c>
      <c r="H29" s="15">
        <v>1260702.03</v>
      </c>
      <c r="I29" s="15">
        <v>0</v>
      </c>
      <c r="J29" s="15" t="s">
        <v>317</v>
      </c>
    </row>
    <row r="30">
      <c r="A30" s="11" t="s">
        <v>377</v>
      </c>
      <c r="B30" s="12" t="s">
        <v>371</v>
      </c>
      <c r="C30" s="11" t="s">
        <v>378</v>
      </c>
      <c r="D30" s="11" t="s">
        <v>379</v>
      </c>
      <c r="E30" s="11"/>
      <c r="F30" s="11"/>
      <c r="G30" s="15">
        <v>0</v>
      </c>
      <c r="H30" s="15">
        <v>0</v>
      </c>
      <c r="I30" s="15">
        <v>1268900.25</v>
      </c>
      <c r="J30" s="15" t="s">
        <v>317</v>
      </c>
    </row>
    <row r="31">
      <c r="A31" s="11" t="s">
        <v>380</v>
      </c>
      <c r="B31" s="12" t="s">
        <v>381</v>
      </c>
      <c r="C31" s="11" t="s">
        <v>382</v>
      </c>
      <c r="D31" s="11"/>
      <c r="E31" s="11"/>
      <c r="F31" s="11"/>
      <c r="G31" s="15">
        <v>0</v>
      </c>
      <c r="H31" s="15">
        <v>0</v>
      </c>
      <c r="I31" s="15">
        <v>0</v>
      </c>
      <c r="J31" s="15" t="s">
        <v>317</v>
      </c>
    </row>
    <row r="32">
      <c r="A32" s="11" t="s">
        <v>383</v>
      </c>
      <c r="B32" s="12" t="s">
        <v>371</v>
      </c>
      <c r="C32" s="11" t="s">
        <v>384</v>
      </c>
      <c r="D32" s="11" t="s">
        <v>373</v>
      </c>
      <c r="E32" s="11"/>
      <c r="F32" s="11"/>
      <c r="G32" s="15">
        <v>0</v>
      </c>
      <c r="H32" s="15">
        <v>0</v>
      </c>
      <c r="I32" s="15">
        <v>0</v>
      </c>
      <c r="J32" s="15" t="s">
        <v>317</v>
      </c>
    </row>
    <row r="33">
      <c r="A33" s="11" t="s">
        <v>385</v>
      </c>
      <c r="B33" s="12" t="s">
        <v>371</v>
      </c>
      <c r="C33" s="11" t="s">
        <v>386</v>
      </c>
      <c r="D33" s="11" t="s">
        <v>376</v>
      </c>
      <c r="E33" s="11"/>
      <c r="F33" s="11"/>
      <c r="G33" s="15">
        <v>0</v>
      </c>
      <c r="H33" s="15">
        <v>0</v>
      </c>
      <c r="I33" s="15">
        <v>0</v>
      </c>
      <c r="J33" s="15" t="s">
        <v>317</v>
      </c>
    </row>
    <row r="34">
      <c r="A34" s="11" t="s">
        <v>387</v>
      </c>
      <c r="B34" s="12" t="s">
        <v>371</v>
      </c>
      <c r="C34" s="11" t="s">
        <v>388</v>
      </c>
      <c r="D34" s="11" t="s">
        <v>379</v>
      </c>
      <c r="E34" s="11"/>
      <c r="F34" s="11"/>
      <c r="G34" s="15">
        <v>0</v>
      </c>
      <c r="H34" s="15">
        <v>0</v>
      </c>
      <c r="I34" s="15">
        <v>0</v>
      </c>
      <c r="J34" s="15" t="s">
        <v>317</v>
      </c>
    </row>
    <row r="35" ht="15" customHeight="1">
</row>
    <row r="36" ht="40" customHeight="1">
      <c r="A36" s="6" t="s">
        <v>389</v>
      </c>
      <c r="B36" s="6"/>
      <c r="C36" s="17" t="s">
        <v>390</v>
      </c>
      <c r="D36" s="17"/>
      <c r="E36" s="17"/>
      <c r="F36" s="17" t="s">
        <v>391</v>
      </c>
      <c r="G36" s="17"/>
    </row>
    <row r="37" ht="20" customHeight="1">
      <c r="A37" s="0"/>
      <c r="B37" s="0"/>
      <c r="C37" s="5" t="s">
        <v>392</v>
      </c>
      <c r="D37" s="5"/>
      <c r="E37" s="5" t="s">
        <v>6</v>
      </c>
      <c r="F37" s="5" t="s">
        <v>7</v>
      </c>
      <c r="G37" s="5"/>
    </row>
    <row r="38" ht="15" customHeight="1">
</row>
    <row r="39" ht="40" customHeight="1">
      <c r="A39" s="6" t="s">
        <v>393</v>
      </c>
      <c r="B39" s="6"/>
      <c r="C39" s="17" t="s">
        <v>394</v>
      </c>
      <c r="D39" s="17"/>
      <c r="E39" s="17" t="s">
        <v>395</v>
      </c>
      <c r="F39" s="17"/>
      <c r="G39" s="17"/>
    </row>
    <row r="40" ht="20" customHeight="1">
      <c r="A40" s="0"/>
      <c r="B40" s="0"/>
      <c r="C40" s="5" t="s">
        <v>392</v>
      </c>
      <c r="D40" s="5"/>
      <c r="E40" s="5" t="s">
        <v>396</v>
      </c>
      <c r="F40" s="5" t="s">
        <v>397</v>
      </c>
      <c r="G40" s="5"/>
    </row>
    <row r="41" ht="20" customHeight="1">
      <c r="A41" s="5" t="s">
        <v>398</v>
      </c>
      <c r="B41" s="5"/>
    </row>
    <row r="42" ht="15" customHeight="1">
</row>
    <row r="43" ht="20" customHeight="1">
      <c r="A43" s="7" t="s">
        <v>399</v>
      </c>
      <c r="B43" s="7"/>
      <c r="C43" s="7"/>
      <c r="D43" s="7"/>
      <c r="E43" s="7"/>
    </row>
    <row r="44" ht="40" customHeight="1">
      <c r="A44" s="17" t="s">
        <v>1</v>
      </c>
      <c r="B44" s="17"/>
      <c r="C44" s="17"/>
      <c r="D44" s="17"/>
      <c r="E44" s="17"/>
    </row>
    <row r="45" ht="20" customHeight="1">
      <c r="A45" s="5" t="s">
        <v>400</v>
      </c>
      <c r="B45" s="5"/>
      <c r="C45" s="5"/>
      <c r="D45" s="5"/>
      <c r="E45" s="5"/>
    </row>
    <row r="46" ht="15" customHeight="1">
</row>
    <row r="47" ht="40" customHeight="1">
      <c r="A47" s="17"/>
      <c r="B47" s="17"/>
      <c r="C47" s="17" t="s">
        <v>5</v>
      </c>
      <c r="D47" s="17"/>
      <c r="E47" s="17"/>
    </row>
    <row r="48" ht="20" customHeight="1">
      <c r="A48" s="5" t="s">
        <v>6</v>
      </c>
      <c r="B48" s="5"/>
      <c r="C48" s="5" t="s">
        <v>7</v>
      </c>
      <c r="D48" s="5"/>
      <c r="E48" s="5"/>
    </row>
    <row r="49" ht="20" customHeight="1">
      <c r="A49" s="5" t="s">
        <v>398</v>
      </c>
      <c r="B49" s="5"/>
    </row>
    <row r="50" ht="20" customHeight="1">
      <c r="A50" s="7" t="s">
        <v>401</v>
      </c>
    </row>
  </sheetData>
  <sheetProtection password="8592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402</v>
      </c>
      <c r="B2" s="21"/>
      <c r="C2" s="19" t="s">
        <v>131</v>
      </c>
      <c r="D2" s="19"/>
      <c r="E2" s="19"/>
      <c r="F2" s="19"/>
      <c r="G2" s="19"/>
      <c r="H2" s="19"/>
      <c r="I2" s="19"/>
      <c r="J2" s="19"/>
    </row>
    <row r="3" ht="25" customHeight="1">
      <c r="A3" s="21" t="s">
        <v>403</v>
      </c>
      <c r="B3" s="21"/>
      <c r="C3" s="19" t="s">
        <v>404</v>
      </c>
      <c r="D3" s="19"/>
      <c r="E3" s="19"/>
      <c r="F3" s="19"/>
      <c r="G3" s="19"/>
      <c r="H3" s="19"/>
      <c r="I3" s="19"/>
      <c r="J3" s="19"/>
    </row>
    <row r="4" ht="25" customHeight="1">
      <c r="A4" s="21" t="s">
        <v>405</v>
      </c>
      <c r="B4" s="21"/>
      <c r="C4" s="19" t="s">
        <v>373</v>
      </c>
      <c r="D4" s="19"/>
      <c r="E4" s="19"/>
      <c r="F4" s="19"/>
      <c r="G4" s="19"/>
      <c r="H4" s="19"/>
      <c r="I4" s="19"/>
      <c r="J4" s="19"/>
    </row>
    <row r="5" ht="25" customHeight="1">
      <c r="A5" s="5" t="s">
        <v>406</v>
      </c>
      <c r="B5" s="5"/>
      <c r="C5" s="5"/>
      <c r="D5" s="5"/>
      <c r="E5" s="5"/>
      <c r="F5" s="5"/>
      <c r="G5" s="5"/>
      <c r="H5" s="5"/>
      <c r="I5" s="5"/>
      <c r="J5" s="5"/>
    </row>
    <row r="6" ht="25" customHeight="1">
</row>
    <row r="7" ht="50" customHeight="1">
      <c r="A7" s="11" t="s">
        <v>307</v>
      </c>
      <c r="B7" s="11" t="s">
        <v>407</v>
      </c>
      <c r="C7" s="11" t="s">
        <v>408</v>
      </c>
      <c r="D7" s="11" t="s">
        <v>409</v>
      </c>
      <c r="E7" s="11"/>
      <c r="F7" s="11"/>
      <c r="G7" s="11"/>
      <c r="H7" s="11" t="s">
        <v>410</v>
      </c>
      <c r="I7" s="11" t="s">
        <v>411</v>
      </c>
      <c r="J7" s="11" t="s">
        <v>412</v>
      </c>
    </row>
    <row r="8" ht="50" customHeight="1">
      <c r="A8" s="11"/>
      <c r="B8" s="11"/>
      <c r="C8" s="11"/>
      <c r="D8" s="11" t="s">
        <v>413</v>
      </c>
      <c r="E8" s="11" t="s">
        <v>58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414</v>
      </c>
      <c r="F9" s="11" t="s">
        <v>415</v>
      </c>
      <c r="G9" s="11" t="s">
        <v>416</v>
      </c>
      <c r="H9" s="11"/>
      <c r="I9" s="11"/>
      <c r="J9" s="11"/>
    </row>
    <row r="10" ht="25" customHeight="1">
      <c r="A10" s="11" t="s">
        <v>314</v>
      </c>
      <c r="B10" s="11" t="s">
        <v>417</v>
      </c>
      <c r="C10" s="11" t="s">
        <v>418</v>
      </c>
      <c r="D10" s="11" t="s">
        <v>419</v>
      </c>
      <c r="E10" s="11" t="s">
        <v>420</v>
      </c>
      <c r="F10" s="11" t="s">
        <v>421</v>
      </c>
      <c r="G10" s="11" t="s">
        <v>422</v>
      </c>
      <c r="H10" s="11" t="s">
        <v>423</v>
      </c>
      <c r="I10" s="11" t="s">
        <v>424</v>
      </c>
      <c r="J10" s="11" t="s">
        <v>425</v>
      </c>
    </row>
    <row r="11">
      <c r="A11" s="11" t="s">
        <v>314</v>
      </c>
      <c r="B11" s="12" t="s">
        <v>426</v>
      </c>
      <c r="C11" s="15">
        <v>1</v>
      </c>
      <c r="D11" s="15">
        <v>48153.7459</v>
      </c>
      <c r="E11" s="15">
        <v>36481.25</v>
      </c>
      <c r="F11" s="15">
        <v>0</v>
      </c>
      <c r="G11" s="15">
        <v>11672.4959</v>
      </c>
      <c r="H11" s="15"/>
      <c r="I11" s="15">
        <v>1</v>
      </c>
      <c r="J11" s="15">
        <v>577844.95</v>
      </c>
    </row>
    <row r="12">
      <c r="A12" s="11" t="s">
        <v>417</v>
      </c>
      <c r="B12" s="12" t="s">
        <v>427</v>
      </c>
      <c r="C12" s="15">
        <v>.5</v>
      </c>
      <c r="D12" s="15">
        <v>34539.38</v>
      </c>
      <c r="E12" s="15">
        <v>26568.75</v>
      </c>
      <c r="F12" s="15">
        <v>0</v>
      </c>
      <c r="G12" s="15">
        <v>7970.63</v>
      </c>
      <c r="H12" s="15"/>
      <c r="I12" s="15">
        <v>1</v>
      </c>
      <c r="J12" s="15">
        <v>207236.28</v>
      </c>
    </row>
    <row r="13">
      <c r="A13" s="11" t="s">
        <v>418</v>
      </c>
      <c r="B13" s="12" t="s">
        <v>428</v>
      </c>
      <c r="C13" s="15">
        <v>1</v>
      </c>
      <c r="D13" s="15">
        <v>34539.38</v>
      </c>
      <c r="E13" s="15">
        <v>26568.75</v>
      </c>
      <c r="F13" s="15">
        <v>0</v>
      </c>
      <c r="G13" s="15">
        <v>7970.63</v>
      </c>
      <c r="H13" s="15"/>
      <c r="I13" s="15">
        <v>1</v>
      </c>
      <c r="J13" s="15">
        <v>414472.56</v>
      </c>
    </row>
    <row r="14">
      <c r="A14" s="11" t="s">
        <v>419</v>
      </c>
      <c r="B14" s="12" t="s">
        <v>429</v>
      </c>
      <c r="C14" s="15">
        <v>1</v>
      </c>
      <c r="D14" s="15">
        <v>44620</v>
      </c>
      <c r="E14" s="15">
        <v>36253.75</v>
      </c>
      <c r="F14" s="15">
        <v>0</v>
      </c>
      <c r="G14" s="15">
        <v>8366.25</v>
      </c>
      <c r="H14" s="15"/>
      <c r="I14" s="15">
        <v>1</v>
      </c>
      <c r="J14" s="15">
        <v>535440</v>
      </c>
    </row>
    <row r="15">
      <c r="A15" s="11" t="s">
        <v>420</v>
      </c>
      <c r="B15" s="12" t="s">
        <v>430</v>
      </c>
      <c r="C15" s="15">
        <v>1</v>
      </c>
      <c r="D15" s="15">
        <v>24700</v>
      </c>
      <c r="E15" s="15">
        <v>19000</v>
      </c>
      <c r="F15" s="15">
        <v>0</v>
      </c>
      <c r="G15" s="15">
        <v>5700</v>
      </c>
      <c r="H15" s="15"/>
      <c r="I15" s="15">
        <v>1</v>
      </c>
      <c r="J15" s="15">
        <v>296400</v>
      </c>
    </row>
    <row r="16">
      <c r="A16" s="11" t="s">
        <v>421</v>
      </c>
      <c r="B16" s="12" t="s">
        <v>431</v>
      </c>
      <c r="C16" s="15">
        <v>.5</v>
      </c>
      <c r="D16" s="15">
        <v>24700</v>
      </c>
      <c r="E16" s="15">
        <v>19000</v>
      </c>
      <c r="F16" s="15">
        <v>0</v>
      </c>
      <c r="G16" s="15">
        <v>5700</v>
      </c>
      <c r="H16" s="15"/>
      <c r="I16" s="15">
        <v>1</v>
      </c>
      <c r="J16" s="15">
        <v>148200</v>
      </c>
    </row>
    <row r="17">
      <c r="A17" s="11" t="s">
        <v>422</v>
      </c>
      <c r="B17" s="12" t="s">
        <v>432</v>
      </c>
      <c r="C17" s="15">
        <v>1</v>
      </c>
      <c r="D17" s="15">
        <v>24700</v>
      </c>
      <c r="E17" s="15">
        <v>19000</v>
      </c>
      <c r="F17" s="15">
        <v>0</v>
      </c>
      <c r="G17" s="15">
        <v>5700</v>
      </c>
      <c r="H17" s="15"/>
      <c r="I17" s="15">
        <v>1</v>
      </c>
      <c r="J17" s="15">
        <v>296400</v>
      </c>
    </row>
    <row r="18">
      <c r="A18" s="11" t="s">
        <v>423</v>
      </c>
      <c r="B18" s="12" t="s">
        <v>433</v>
      </c>
      <c r="C18" s="15">
        <v>1</v>
      </c>
      <c r="D18" s="15">
        <v>24700</v>
      </c>
      <c r="E18" s="15">
        <v>19000</v>
      </c>
      <c r="F18" s="15">
        <v>0</v>
      </c>
      <c r="G18" s="15">
        <v>5700</v>
      </c>
      <c r="H18" s="15"/>
      <c r="I18" s="15">
        <v>1</v>
      </c>
      <c r="J18" s="15">
        <v>296400</v>
      </c>
    </row>
    <row r="19">
      <c r="A19" s="11" t="s">
        <v>424</v>
      </c>
      <c r="B19" s="12" t="s">
        <v>434</v>
      </c>
      <c r="C19" s="15">
        <v>.5</v>
      </c>
      <c r="D19" s="15">
        <v>24700</v>
      </c>
      <c r="E19" s="15">
        <v>19000</v>
      </c>
      <c r="F19" s="15">
        <v>0</v>
      </c>
      <c r="G19" s="15">
        <v>5700</v>
      </c>
      <c r="H19" s="15"/>
      <c r="I19" s="15">
        <v>1</v>
      </c>
      <c r="J19" s="15">
        <v>148200</v>
      </c>
    </row>
    <row r="20">
      <c r="A20" s="11" t="s">
        <v>425</v>
      </c>
      <c r="B20" s="12" t="s">
        <v>435</v>
      </c>
      <c r="C20" s="15">
        <v>1</v>
      </c>
      <c r="D20" s="15">
        <v>24700</v>
      </c>
      <c r="E20" s="15">
        <v>19000</v>
      </c>
      <c r="F20" s="15">
        <v>0</v>
      </c>
      <c r="G20" s="15">
        <v>5700</v>
      </c>
      <c r="H20" s="15"/>
      <c r="I20" s="15">
        <v>1</v>
      </c>
      <c r="J20" s="15">
        <v>296400</v>
      </c>
    </row>
    <row r="21">
      <c r="A21" s="11" t="s">
        <v>436</v>
      </c>
      <c r="B21" s="12" t="s">
        <v>437</v>
      </c>
      <c r="C21" s="15">
        <v>.5</v>
      </c>
      <c r="D21" s="15">
        <v>24700</v>
      </c>
      <c r="E21" s="15">
        <v>19000</v>
      </c>
      <c r="F21" s="15">
        <v>0</v>
      </c>
      <c r="G21" s="15">
        <v>5700</v>
      </c>
      <c r="H21" s="15"/>
      <c r="I21" s="15">
        <v>1</v>
      </c>
      <c r="J21" s="15">
        <v>148200</v>
      </c>
    </row>
    <row r="22">
      <c r="A22" s="11" t="s">
        <v>438</v>
      </c>
      <c r="B22" s="12" t="s">
        <v>439</v>
      </c>
      <c r="C22" s="15">
        <v>.5</v>
      </c>
      <c r="D22" s="15">
        <v>24700</v>
      </c>
      <c r="E22" s="15">
        <v>19000</v>
      </c>
      <c r="F22" s="15">
        <v>0</v>
      </c>
      <c r="G22" s="15">
        <v>5700</v>
      </c>
      <c r="H22" s="15"/>
      <c r="I22" s="15">
        <v>1</v>
      </c>
      <c r="J22" s="15">
        <v>148200</v>
      </c>
    </row>
    <row r="23">
      <c r="A23" s="11" t="s">
        <v>440</v>
      </c>
      <c r="B23" s="12" t="s">
        <v>441</v>
      </c>
      <c r="C23" s="15">
        <v>18.93</v>
      </c>
      <c r="D23" s="15">
        <v>48168.94</v>
      </c>
      <c r="E23" s="15">
        <v>38140.63</v>
      </c>
      <c r="F23" s="15">
        <v>3051.25</v>
      </c>
      <c r="G23" s="15">
        <v>6977.06</v>
      </c>
      <c r="H23" s="15"/>
      <c r="I23" s="15">
        <v>1</v>
      </c>
      <c r="J23" s="15">
        <v>10942056.41</v>
      </c>
    </row>
    <row r="24">
      <c r="A24" s="11" t="s">
        <v>442</v>
      </c>
      <c r="B24" s="12" t="s">
        <v>443</v>
      </c>
      <c r="C24" s="15">
        <v>3.25</v>
      </c>
      <c r="D24" s="15">
        <v>44339.68</v>
      </c>
      <c r="E24" s="15">
        <v>35757.81</v>
      </c>
      <c r="F24" s="15">
        <v>2860.62</v>
      </c>
      <c r="G24" s="15">
        <v>5721.25</v>
      </c>
      <c r="H24" s="15"/>
      <c r="I24" s="15">
        <v>1</v>
      </c>
      <c r="J24" s="15">
        <v>1729247.52</v>
      </c>
    </row>
    <row r="25">
      <c r="A25" s="11" t="s">
        <v>444</v>
      </c>
      <c r="B25" s="12" t="s">
        <v>445</v>
      </c>
      <c r="C25" s="15">
        <v>.96</v>
      </c>
      <c r="D25" s="15">
        <v>47294.38</v>
      </c>
      <c r="E25" s="15">
        <v>38140.63</v>
      </c>
      <c r="F25" s="15">
        <v>3051.25</v>
      </c>
      <c r="G25" s="15">
        <v>6102.5</v>
      </c>
      <c r="H25" s="15"/>
      <c r="I25" s="15">
        <v>1</v>
      </c>
      <c r="J25" s="15">
        <v>544831.26</v>
      </c>
    </row>
    <row r="26">
      <c r="A26" s="11" t="s">
        <v>446</v>
      </c>
      <c r="B26" s="12" t="s">
        <v>447</v>
      </c>
      <c r="C26" s="15">
        <v>.17</v>
      </c>
      <c r="D26" s="15">
        <v>28016.2598</v>
      </c>
      <c r="E26" s="15">
        <v>22593.75</v>
      </c>
      <c r="F26" s="15">
        <v>1807.5</v>
      </c>
      <c r="G26" s="15">
        <v>3615.0098</v>
      </c>
      <c r="H26" s="15"/>
      <c r="I26" s="15">
        <v>1</v>
      </c>
      <c r="J26" s="15">
        <v>57153.17</v>
      </c>
    </row>
    <row r="27">
      <c r="A27" s="11" t="s">
        <v>448</v>
      </c>
      <c r="B27" s="12" t="s">
        <v>449</v>
      </c>
      <c r="C27" s="15">
        <v>.33</v>
      </c>
      <c r="D27" s="15">
        <v>44339.71</v>
      </c>
      <c r="E27" s="15">
        <v>35757.83</v>
      </c>
      <c r="F27" s="15">
        <v>2860.63</v>
      </c>
      <c r="G27" s="15">
        <v>5721.25</v>
      </c>
      <c r="H27" s="15"/>
      <c r="I27" s="15">
        <v>1</v>
      </c>
      <c r="J27" s="15">
        <v>175585.25</v>
      </c>
    </row>
    <row r="28">
      <c r="A28" s="11" t="s">
        <v>450</v>
      </c>
      <c r="B28" s="12" t="s">
        <v>427</v>
      </c>
      <c r="C28" s="15">
        <v>.5</v>
      </c>
      <c r="D28" s="15">
        <v>44901.19</v>
      </c>
      <c r="E28" s="15">
        <v>34539.38</v>
      </c>
      <c r="F28" s="15">
        <v>0</v>
      </c>
      <c r="G28" s="15">
        <v>10361.81</v>
      </c>
      <c r="H28" s="15"/>
      <c r="I28" s="15">
        <v>1</v>
      </c>
      <c r="J28" s="15">
        <v>269407.14</v>
      </c>
    </row>
    <row r="29">
      <c r="A29" s="11" t="s">
        <v>451</v>
      </c>
      <c r="B29" s="12" t="s">
        <v>452</v>
      </c>
      <c r="C29" s="15">
        <v>.5</v>
      </c>
      <c r="D29" s="15">
        <v>24700</v>
      </c>
      <c r="E29" s="15">
        <v>19000</v>
      </c>
      <c r="F29" s="15">
        <v>0</v>
      </c>
      <c r="G29" s="15">
        <v>5700</v>
      </c>
      <c r="H29" s="15"/>
      <c r="I29" s="15">
        <v>1</v>
      </c>
      <c r="J29" s="15">
        <v>148200</v>
      </c>
    </row>
    <row r="30">
      <c r="A30" s="11" t="s">
        <v>453</v>
      </c>
      <c r="B30" s="12" t="s">
        <v>454</v>
      </c>
      <c r="C30" s="15">
        <v>2.36</v>
      </c>
      <c r="D30" s="15">
        <v>30727.5</v>
      </c>
      <c r="E30" s="15">
        <v>22593.75</v>
      </c>
      <c r="F30" s="15">
        <v>2711.25</v>
      </c>
      <c r="G30" s="15">
        <v>5422.5</v>
      </c>
      <c r="H30" s="15"/>
      <c r="I30" s="15">
        <v>1</v>
      </c>
      <c r="J30" s="15">
        <v>870202.8</v>
      </c>
    </row>
    <row r="31" ht="25" customHeight="1">
      <c r="A31" s="18" t="s">
        <v>455</v>
      </c>
      <c r="B31" s="18"/>
      <c r="C31" s="20" t="s">
        <v>317</v>
      </c>
      <c r="D31" s="20">
        <f>SUBTOTAL(9,D11:D30)</f>
      </c>
      <c r="E31" s="20" t="s">
        <v>317</v>
      </c>
      <c r="F31" s="20" t="s">
        <v>317</v>
      </c>
      <c r="G31" s="20" t="s">
        <v>317</v>
      </c>
      <c r="H31" s="20" t="s">
        <v>317</v>
      </c>
      <c r="I31" s="20" t="s">
        <v>317</v>
      </c>
      <c r="J31" s="20">
        <f>SUBTOTAL(9,J11:J30)</f>
      </c>
    </row>
    <row r="32" ht="25" customHeight="1">
</row>
    <row r="33" ht="25" customHeight="1">
      <c r="A33" s="21" t="s">
        <v>402</v>
      </c>
      <c r="B33" s="21"/>
      <c r="C33" s="19" t="s">
        <v>131</v>
      </c>
      <c r="D33" s="19"/>
      <c r="E33" s="19"/>
      <c r="F33" s="19"/>
      <c r="G33" s="19"/>
      <c r="H33" s="19"/>
      <c r="I33" s="19"/>
      <c r="J33" s="19"/>
    </row>
    <row r="34" ht="25" customHeight="1">
      <c r="A34" s="21" t="s">
        <v>403</v>
      </c>
      <c r="B34" s="21"/>
      <c r="C34" s="19" t="s">
        <v>456</v>
      </c>
      <c r="D34" s="19"/>
      <c r="E34" s="19"/>
      <c r="F34" s="19"/>
      <c r="G34" s="19"/>
      <c r="H34" s="19"/>
      <c r="I34" s="19"/>
      <c r="J34" s="19"/>
    </row>
    <row r="35" ht="25" customHeight="1">
      <c r="A35" s="21" t="s">
        <v>405</v>
      </c>
      <c r="B35" s="21"/>
      <c r="C35" s="19" t="s">
        <v>373</v>
      </c>
      <c r="D35" s="19"/>
      <c r="E35" s="19"/>
      <c r="F35" s="19"/>
      <c r="G35" s="19"/>
      <c r="H35" s="19"/>
      <c r="I35" s="19"/>
      <c r="J35" s="19"/>
    </row>
    <row r="36" ht="25" customHeight="1">
      <c r="A36" s="5" t="s">
        <v>406</v>
      </c>
      <c r="B36" s="5"/>
      <c r="C36" s="5"/>
      <c r="D36" s="5"/>
      <c r="E36" s="5"/>
      <c r="F36" s="5"/>
      <c r="G36" s="5"/>
      <c r="H36" s="5"/>
      <c r="I36" s="5"/>
      <c r="J36" s="5"/>
    </row>
    <row r="37" ht="25" customHeight="1">
</row>
    <row r="38" ht="50" customHeight="1">
      <c r="A38" s="11" t="s">
        <v>307</v>
      </c>
      <c r="B38" s="11" t="s">
        <v>407</v>
      </c>
      <c r="C38" s="11" t="s">
        <v>408</v>
      </c>
      <c r="D38" s="11" t="s">
        <v>409</v>
      </c>
      <c r="E38" s="11"/>
      <c r="F38" s="11"/>
      <c r="G38" s="11"/>
      <c r="H38" s="11" t="s">
        <v>410</v>
      </c>
      <c r="I38" s="11" t="s">
        <v>411</v>
      </c>
      <c r="J38" s="11" t="s">
        <v>412</v>
      </c>
    </row>
    <row r="39" ht="50" customHeight="1">
      <c r="A39" s="11"/>
      <c r="B39" s="11"/>
      <c r="C39" s="11"/>
      <c r="D39" s="11" t="s">
        <v>413</v>
      </c>
      <c r="E39" s="11" t="s">
        <v>58</v>
      </c>
      <c r="F39" s="11"/>
      <c r="G39" s="11"/>
      <c r="H39" s="11"/>
      <c r="I39" s="11"/>
      <c r="J39" s="11"/>
    </row>
    <row r="40" ht="50" customHeight="1">
      <c r="A40" s="11"/>
      <c r="B40" s="11"/>
      <c r="C40" s="11"/>
      <c r="D40" s="11"/>
      <c r="E40" s="11" t="s">
        <v>414</v>
      </c>
      <c r="F40" s="11" t="s">
        <v>415</v>
      </c>
      <c r="G40" s="11" t="s">
        <v>416</v>
      </c>
      <c r="H40" s="11"/>
      <c r="I40" s="11"/>
      <c r="J40" s="11"/>
    </row>
    <row r="41" ht="25" customHeight="1">
      <c r="A41" s="11" t="s">
        <v>314</v>
      </c>
      <c r="B41" s="11" t="s">
        <v>417</v>
      </c>
      <c r="C41" s="11" t="s">
        <v>418</v>
      </c>
      <c r="D41" s="11" t="s">
        <v>419</v>
      </c>
      <c r="E41" s="11" t="s">
        <v>420</v>
      </c>
      <c r="F41" s="11" t="s">
        <v>421</v>
      </c>
      <c r="G41" s="11" t="s">
        <v>422</v>
      </c>
      <c r="H41" s="11" t="s">
        <v>423</v>
      </c>
      <c r="I41" s="11" t="s">
        <v>424</v>
      </c>
      <c r="J41" s="11" t="s">
        <v>425</v>
      </c>
    </row>
    <row r="42">
      <c r="A42" s="11" t="s">
        <v>457</v>
      </c>
      <c r="B42" s="12" t="s">
        <v>458</v>
      </c>
      <c r="C42" s="15"/>
      <c r="D42" s="15">
        <v>10958.25273</v>
      </c>
      <c r="E42" s="15">
        <v>10958.25273</v>
      </c>
      <c r="F42" s="15">
        <v>0</v>
      </c>
      <c r="G42" s="15">
        <v>0</v>
      </c>
      <c r="H42" s="15"/>
      <c r="I42" s="15">
        <v>1</v>
      </c>
      <c r="J42" s="15">
        <v>120540.78</v>
      </c>
    </row>
    <row r="43">
      <c r="A43" s="11" t="s">
        <v>459</v>
      </c>
      <c r="B43" s="12" t="s">
        <v>427</v>
      </c>
      <c r="C43" s="15"/>
      <c r="D43" s="15">
        <v>1328.44</v>
      </c>
      <c r="E43" s="15">
        <v>1328.44</v>
      </c>
      <c r="F43" s="15">
        <v>0</v>
      </c>
      <c r="G43" s="15">
        <v>0</v>
      </c>
      <c r="H43" s="15"/>
      <c r="I43" s="15">
        <v>1</v>
      </c>
      <c r="J43" s="15">
        <v>14612.84</v>
      </c>
    </row>
    <row r="44">
      <c r="A44" s="11" t="s">
        <v>460</v>
      </c>
      <c r="B44" s="12" t="s">
        <v>441</v>
      </c>
      <c r="C44" s="15"/>
      <c r="D44" s="15">
        <v>3390.2</v>
      </c>
      <c r="E44" s="15">
        <v>3390.2</v>
      </c>
      <c r="F44" s="15">
        <v>0</v>
      </c>
      <c r="G44" s="15">
        <v>0</v>
      </c>
      <c r="H44" s="15"/>
      <c r="I44" s="15">
        <v>1</v>
      </c>
      <c r="J44" s="15">
        <v>37292.2</v>
      </c>
    </row>
    <row r="45">
      <c r="A45" s="11" t="s">
        <v>461</v>
      </c>
      <c r="B45" s="12" t="s">
        <v>462</v>
      </c>
      <c r="C45" s="15"/>
      <c r="D45" s="15">
        <v>5959.84</v>
      </c>
      <c r="E45" s="15">
        <v>5959.84</v>
      </c>
      <c r="F45" s="15">
        <v>0</v>
      </c>
      <c r="G45" s="15">
        <v>0</v>
      </c>
      <c r="H45" s="15"/>
      <c r="I45" s="15">
        <v>1</v>
      </c>
      <c r="J45" s="15">
        <v>65558.24</v>
      </c>
    </row>
    <row r="46">
      <c r="A46" s="11" t="s">
        <v>463</v>
      </c>
      <c r="B46" s="12" t="s">
        <v>429</v>
      </c>
      <c r="C46" s="15"/>
      <c r="D46" s="15">
        <v>5577.5</v>
      </c>
      <c r="E46" s="15">
        <v>5577.5</v>
      </c>
      <c r="F46" s="15">
        <v>0</v>
      </c>
      <c r="G46" s="15">
        <v>0</v>
      </c>
      <c r="H46" s="15"/>
      <c r="I46" s="15">
        <v>1</v>
      </c>
      <c r="J46" s="15">
        <v>61352.5</v>
      </c>
    </row>
    <row r="47" ht="25" customHeight="1">
      <c r="A47" s="18" t="s">
        <v>455</v>
      </c>
      <c r="B47" s="18"/>
      <c r="C47" s="20" t="s">
        <v>317</v>
      </c>
      <c r="D47" s="20">
        <f>SUBTOTAL(9,D42:D46)</f>
      </c>
      <c r="E47" s="20" t="s">
        <v>317</v>
      </c>
      <c r="F47" s="20" t="s">
        <v>317</v>
      </c>
      <c r="G47" s="20" t="s">
        <v>317</v>
      </c>
      <c r="H47" s="20" t="s">
        <v>317</v>
      </c>
      <c r="I47" s="20" t="s">
        <v>317</v>
      </c>
      <c r="J47" s="20">
        <f>SUBTOTAL(9,J42:J46)</f>
      </c>
    </row>
    <row r="48" ht="25" customHeight="1">
</row>
    <row r="49" ht="25" customHeight="1">
      <c r="A49" s="21" t="s">
        <v>402</v>
      </c>
      <c r="B49" s="21"/>
      <c r="C49" s="19" t="s">
        <v>131</v>
      </c>
      <c r="D49" s="19"/>
      <c r="E49" s="19"/>
      <c r="F49" s="19"/>
      <c r="G49" s="19"/>
      <c r="H49" s="19"/>
      <c r="I49" s="19"/>
      <c r="J49" s="19"/>
    </row>
    <row r="50" ht="25" customHeight="1">
      <c r="A50" s="21" t="s">
        <v>403</v>
      </c>
      <c r="B50" s="21"/>
      <c r="C50" s="19" t="s">
        <v>404</v>
      </c>
      <c r="D50" s="19"/>
      <c r="E50" s="19"/>
      <c r="F50" s="19"/>
      <c r="G50" s="19"/>
      <c r="H50" s="19"/>
      <c r="I50" s="19"/>
      <c r="J50" s="19"/>
    </row>
    <row r="51" ht="25" customHeight="1">
      <c r="A51" s="21" t="s">
        <v>405</v>
      </c>
      <c r="B51" s="21"/>
      <c r="C51" s="19" t="s">
        <v>376</v>
      </c>
      <c r="D51" s="19"/>
      <c r="E51" s="19"/>
      <c r="F51" s="19"/>
      <c r="G51" s="19"/>
      <c r="H51" s="19"/>
      <c r="I51" s="19"/>
      <c r="J51" s="19"/>
    </row>
    <row r="52" ht="25" customHeight="1">
      <c r="A52" s="5" t="s">
        <v>406</v>
      </c>
      <c r="B52" s="5"/>
      <c r="C52" s="5"/>
      <c r="D52" s="5"/>
      <c r="E52" s="5"/>
      <c r="F52" s="5"/>
      <c r="G52" s="5"/>
      <c r="H52" s="5"/>
      <c r="I52" s="5"/>
      <c r="J52" s="5"/>
    </row>
    <row r="53" ht="25" customHeight="1">
</row>
    <row r="54" ht="50" customHeight="1">
      <c r="A54" s="11" t="s">
        <v>307</v>
      </c>
      <c r="B54" s="11" t="s">
        <v>407</v>
      </c>
      <c r="C54" s="11" t="s">
        <v>408</v>
      </c>
      <c r="D54" s="11" t="s">
        <v>409</v>
      </c>
      <c r="E54" s="11"/>
      <c r="F54" s="11"/>
      <c r="G54" s="11"/>
      <c r="H54" s="11" t="s">
        <v>410</v>
      </c>
      <c r="I54" s="11" t="s">
        <v>411</v>
      </c>
      <c r="J54" s="11" t="s">
        <v>412</v>
      </c>
    </row>
    <row r="55" ht="50" customHeight="1">
      <c r="A55" s="11"/>
      <c r="B55" s="11"/>
      <c r="C55" s="11"/>
      <c r="D55" s="11" t="s">
        <v>413</v>
      </c>
      <c r="E55" s="11" t="s">
        <v>58</v>
      </c>
      <c r="F55" s="11"/>
      <c r="G55" s="11"/>
      <c r="H55" s="11"/>
      <c r="I55" s="11"/>
      <c r="J55" s="11"/>
    </row>
    <row r="56" ht="50" customHeight="1">
      <c r="A56" s="11"/>
      <c r="B56" s="11"/>
      <c r="C56" s="11"/>
      <c r="D56" s="11"/>
      <c r="E56" s="11" t="s">
        <v>414</v>
      </c>
      <c r="F56" s="11" t="s">
        <v>415</v>
      </c>
      <c r="G56" s="11" t="s">
        <v>416</v>
      </c>
      <c r="H56" s="11"/>
      <c r="I56" s="11"/>
      <c r="J56" s="11"/>
    </row>
    <row r="57" ht="25" customHeight="1">
      <c r="A57" s="11" t="s">
        <v>314</v>
      </c>
      <c r="B57" s="11" t="s">
        <v>417</v>
      </c>
      <c r="C57" s="11" t="s">
        <v>418</v>
      </c>
      <c r="D57" s="11" t="s">
        <v>419</v>
      </c>
      <c r="E57" s="11" t="s">
        <v>420</v>
      </c>
      <c r="F57" s="11" t="s">
        <v>421</v>
      </c>
      <c r="G57" s="11" t="s">
        <v>422</v>
      </c>
      <c r="H57" s="11" t="s">
        <v>423</v>
      </c>
      <c r="I57" s="11" t="s">
        <v>424</v>
      </c>
      <c r="J57" s="11" t="s">
        <v>425</v>
      </c>
    </row>
    <row r="58">
      <c r="A58" s="11" t="s">
        <v>314</v>
      </c>
      <c r="B58" s="12" t="s">
        <v>426</v>
      </c>
      <c r="C58" s="15">
        <v>1</v>
      </c>
      <c r="D58" s="15">
        <v>47425.63</v>
      </c>
      <c r="E58" s="15">
        <v>36481.25</v>
      </c>
      <c r="F58" s="15">
        <v>0</v>
      </c>
      <c r="G58" s="15">
        <v>10944.38</v>
      </c>
      <c r="H58" s="15"/>
      <c r="I58" s="15">
        <v>1</v>
      </c>
      <c r="J58" s="15">
        <v>569107.56</v>
      </c>
    </row>
    <row r="59">
      <c r="A59" s="11" t="s">
        <v>417</v>
      </c>
      <c r="B59" s="12" t="s">
        <v>427</v>
      </c>
      <c r="C59" s="15">
        <v>.5</v>
      </c>
      <c r="D59" s="15">
        <v>34539.38</v>
      </c>
      <c r="E59" s="15">
        <v>26568.75</v>
      </c>
      <c r="F59" s="15">
        <v>0</v>
      </c>
      <c r="G59" s="15">
        <v>7970.63</v>
      </c>
      <c r="H59" s="15"/>
      <c r="I59" s="15">
        <v>1</v>
      </c>
      <c r="J59" s="15">
        <v>207236.28</v>
      </c>
    </row>
    <row r="60">
      <c r="A60" s="11" t="s">
        <v>418</v>
      </c>
      <c r="B60" s="12" t="s">
        <v>428</v>
      </c>
      <c r="C60" s="15">
        <v>1</v>
      </c>
      <c r="D60" s="15">
        <v>34539.38</v>
      </c>
      <c r="E60" s="15">
        <v>26568.75</v>
      </c>
      <c r="F60" s="15">
        <v>0</v>
      </c>
      <c r="G60" s="15">
        <v>7970.63</v>
      </c>
      <c r="H60" s="15"/>
      <c r="I60" s="15">
        <v>1</v>
      </c>
      <c r="J60" s="15">
        <v>414472.56</v>
      </c>
    </row>
    <row r="61">
      <c r="A61" s="11" t="s">
        <v>419</v>
      </c>
      <c r="B61" s="12" t="s">
        <v>429</v>
      </c>
      <c r="C61" s="15">
        <v>1</v>
      </c>
      <c r="D61" s="15">
        <v>47129.88</v>
      </c>
      <c r="E61" s="15">
        <v>36253.75</v>
      </c>
      <c r="F61" s="15">
        <v>0</v>
      </c>
      <c r="G61" s="15">
        <v>10876.13</v>
      </c>
      <c r="H61" s="15"/>
      <c r="I61" s="15">
        <v>1</v>
      </c>
      <c r="J61" s="15">
        <v>565558.56</v>
      </c>
    </row>
    <row r="62">
      <c r="A62" s="11" t="s">
        <v>420</v>
      </c>
      <c r="B62" s="12" t="s">
        <v>430</v>
      </c>
      <c r="C62" s="15">
        <v>1</v>
      </c>
      <c r="D62" s="15">
        <v>24700</v>
      </c>
      <c r="E62" s="15">
        <v>19000</v>
      </c>
      <c r="F62" s="15">
        <v>0</v>
      </c>
      <c r="G62" s="15">
        <v>5700</v>
      </c>
      <c r="H62" s="15"/>
      <c r="I62" s="15">
        <v>1</v>
      </c>
      <c r="J62" s="15">
        <v>296400</v>
      </c>
    </row>
    <row r="63">
      <c r="A63" s="11" t="s">
        <v>421</v>
      </c>
      <c r="B63" s="12" t="s">
        <v>431</v>
      </c>
      <c r="C63" s="15">
        <v>.5</v>
      </c>
      <c r="D63" s="15">
        <v>24700</v>
      </c>
      <c r="E63" s="15">
        <v>19000</v>
      </c>
      <c r="F63" s="15">
        <v>0</v>
      </c>
      <c r="G63" s="15">
        <v>5700</v>
      </c>
      <c r="H63" s="15"/>
      <c r="I63" s="15">
        <v>1</v>
      </c>
      <c r="J63" s="15">
        <v>148200</v>
      </c>
    </row>
    <row r="64">
      <c r="A64" s="11" t="s">
        <v>422</v>
      </c>
      <c r="B64" s="12" t="s">
        <v>432</v>
      </c>
      <c r="C64" s="15">
        <v>1</v>
      </c>
      <c r="D64" s="15">
        <v>24700</v>
      </c>
      <c r="E64" s="15">
        <v>19000</v>
      </c>
      <c r="F64" s="15">
        <v>0</v>
      </c>
      <c r="G64" s="15">
        <v>5700</v>
      </c>
      <c r="H64" s="15"/>
      <c r="I64" s="15">
        <v>1</v>
      </c>
      <c r="J64" s="15">
        <v>296400</v>
      </c>
    </row>
    <row r="65">
      <c r="A65" s="11" t="s">
        <v>423</v>
      </c>
      <c r="B65" s="12" t="s">
        <v>433</v>
      </c>
      <c r="C65" s="15">
        <v>1</v>
      </c>
      <c r="D65" s="15">
        <v>24700</v>
      </c>
      <c r="E65" s="15">
        <v>19000</v>
      </c>
      <c r="F65" s="15">
        <v>0</v>
      </c>
      <c r="G65" s="15">
        <v>5700</v>
      </c>
      <c r="H65" s="15"/>
      <c r="I65" s="15">
        <v>1</v>
      </c>
      <c r="J65" s="15">
        <v>296400</v>
      </c>
    </row>
    <row r="66">
      <c r="A66" s="11" t="s">
        <v>424</v>
      </c>
      <c r="B66" s="12" t="s">
        <v>434</v>
      </c>
      <c r="C66" s="15">
        <v>.5</v>
      </c>
      <c r="D66" s="15">
        <v>24700</v>
      </c>
      <c r="E66" s="15">
        <v>19000</v>
      </c>
      <c r="F66" s="15">
        <v>0</v>
      </c>
      <c r="G66" s="15">
        <v>5700</v>
      </c>
      <c r="H66" s="15"/>
      <c r="I66" s="15">
        <v>1</v>
      </c>
      <c r="J66" s="15">
        <v>148200</v>
      </c>
    </row>
    <row r="67">
      <c r="A67" s="11" t="s">
        <v>425</v>
      </c>
      <c r="B67" s="12" t="s">
        <v>435</v>
      </c>
      <c r="C67" s="15">
        <v>1</v>
      </c>
      <c r="D67" s="15">
        <v>24700</v>
      </c>
      <c r="E67" s="15">
        <v>19000</v>
      </c>
      <c r="F67" s="15">
        <v>0</v>
      </c>
      <c r="G67" s="15">
        <v>5700</v>
      </c>
      <c r="H67" s="15"/>
      <c r="I67" s="15">
        <v>1</v>
      </c>
      <c r="J67" s="15">
        <v>296400</v>
      </c>
    </row>
    <row r="68">
      <c r="A68" s="11" t="s">
        <v>436</v>
      </c>
      <c r="B68" s="12" t="s">
        <v>437</v>
      </c>
      <c r="C68" s="15">
        <v>.5</v>
      </c>
      <c r="D68" s="15">
        <v>24700</v>
      </c>
      <c r="E68" s="15">
        <v>19000</v>
      </c>
      <c r="F68" s="15">
        <v>0</v>
      </c>
      <c r="G68" s="15">
        <v>5700</v>
      </c>
      <c r="H68" s="15"/>
      <c r="I68" s="15">
        <v>1</v>
      </c>
      <c r="J68" s="15">
        <v>148200</v>
      </c>
    </row>
    <row r="69">
      <c r="A69" s="11" t="s">
        <v>438</v>
      </c>
      <c r="B69" s="12" t="s">
        <v>439</v>
      </c>
      <c r="C69" s="15">
        <v>.5</v>
      </c>
      <c r="D69" s="15">
        <v>24700</v>
      </c>
      <c r="E69" s="15">
        <v>19000</v>
      </c>
      <c r="F69" s="15">
        <v>0</v>
      </c>
      <c r="G69" s="15">
        <v>5700</v>
      </c>
      <c r="H69" s="15"/>
      <c r="I69" s="15">
        <v>1</v>
      </c>
      <c r="J69" s="15">
        <v>148200</v>
      </c>
    </row>
    <row r="70">
      <c r="A70" s="11" t="s">
        <v>440</v>
      </c>
      <c r="B70" s="12" t="s">
        <v>441</v>
      </c>
      <c r="C70" s="15">
        <v>18.93</v>
      </c>
      <c r="D70" s="15">
        <v>53150.01388</v>
      </c>
      <c r="E70" s="15">
        <v>38140.63</v>
      </c>
      <c r="F70" s="15">
        <v>4576.88</v>
      </c>
      <c r="G70" s="15">
        <v>10432.50388</v>
      </c>
      <c r="H70" s="15"/>
      <c r="I70" s="15">
        <v>1</v>
      </c>
      <c r="J70" s="15">
        <v>12073557.15</v>
      </c>
    </row>
    <row r="71">
      <c r="A71" s="11" t="s">
        <v>442</v>
      </c>
      <c r="B71" s="12" t="s">
        <v>443</v>
      </c>
      <c r="C71" s="15">
        <v>3.25</v>
      </c>
      <c r="D71" s="15">
        <v>48630.63</v>
      </c>
      <c r="E71" s="15">
        <v>35757.81</v>
      </c>
      <c r="F71" s="15">
        <v>4290.94</v>
      </c>
      <c r="G71" s="15">
        <v>8581.88</v>
      </c>
      <c r="H71" s="15"/>
      <c r="I71" s="15">
        <v>1</v>
      </c>
      <c r="J71" s="15">
        <v>1896594.57</v>
      </c>
    </row>
    <row r="72">
      <c r="A72" s="11" t="s">
        <v>444</v>
      </c>
      <c r="B72" s="12" t="s">
        <v>445</v>
      </c>
      <c r="C72" s="15">
        <v>.96</v>
      </c>
      <c r="D72" s="15">
        <v>51871.26</v>
      </c>
      <c r="E72" s="15">
        <v>38140.63</v>
      </c>
      <c r="F72" s="15">
        <v>4576.88</v>
      </c>
      <c r="G72" s="15">
        <v>9153.75</v>
      </c>
      <c r="H72" s="15"/>
      <c r="I72" s="15">
        <v>1</v>
      </c>
      <c r="J72" s="15">
        <v>597556.92</v>
      </c>
    </row>
    <row r="73">
      <c r="A73" s="11" t="s">
        <v>446</v>
      </c>
      <c r="B73" s="12" t="s">
        <v>447</v>
      </c>
      <c r="C73" s="15">
        <v>.17</v>
      </c>
      <c r="D73" s="15">
        <v>30727.5</v>
      </c>
      <c r="E73" s="15">
        <v>22593.75</v>
      </c>
      <c r="F73" s="15">
        <v>2711.25</v>
      </c>
      <c r="G73" s="15">
        <v>5422.5</v>
      </c>
      <c r="H73" s="15"/>
      <c r="I73" s="15">
        <v>1</v>
      </c>
      <c r="J73" s="15">
        <v>62684.1</v>
      </c>
    </row>
    <row r="74">
      <c r="A74" s="11" t="s">
        <v>448</v>
      </c>
      <c r="B74" s="12" t="s">
        <v>449</v>
      </c>
      <c r="C74" s="15">
        <v>.33</v>
      </c>
      <c r="D74" s="15">
        <v>48630.65</v>
      </c>
      <c r="E74" s="15">
        <v>35757.83</v>
      </c>
      <c r="F74" s="15">
        <v>4290.94</v>
      </c>
      <c r="G74" s="15">
        <v>8581.88</v>
      </c>
      <c r="H74" s="15"/>
      <c r="I74" s="15">
        <v>1</v>
      </c>
      <c r="J74" s="15">
        <v>192577.37</v>
      </c>
    </row>
    <row r="75">
      <c r="A75" s="11" t="s">
        <v>450</v>
      </c>
      <c r="B75" s="12" t="s">
        <v>427</v>
      </c>
      <c r="C75" s="15">
        <v>.5</v>
      </c>
      <c r="D75" s="15">
        <v>44901.19</v>
      </c>
      <c r="E75" s="15">
        <v>34539.38</v>
      </c>
      <c r="F75" s="15">
        <v>0</v>
      </c>
      <c r="G75" s="15">
        <v>10361.81</v>
      </c>
      <c r="H75" s="15"/>
      <c r="I75" s="15">
        <v>1</v>
      </c>
      <c r="J75" s="15">
        <v>269407.14</v>
      </c>
    </row>
    <row r="76">
      <c r="A76" s="11" t="s">
        <v>451</v>
      </c>
      <c r="B76" s="12" t="s">
        <v>452</v>
      </c>
      <c r="C76" s="15">
        <v>.5</v>
      </c>
      <c r="D76" s="15">
        <v>24700</v>
      </c>
      <c r="E76" s="15">
        <v>19000</v>
      </c>
      <c r="F76" s="15">
        <v>0</v>
      </c>
      <c r="G76" s="15">
        <v>5700</v>
      </c>
      <c r="H76" s="15"/>
      <c r="I76" s="15">
        <v>1</v>
      </c>
      <c r="J76" s="15">
        <v>148200</v>
      </c>
    </row>
    <row r="77">
      <c r="A77" s="11" t="s">
        <v>453</v>
      </c>
      <c r="B77" s="12" t="s">
        <v>454</v>
      </c>
      <c r="C77" s="15">
        <v>2.36</v>
      </c>
      <c r="D77" s="15">
        <v>30727.5</v>
      </c>
      <c r="E77" s="15">
        <v>22593.75</v>
      </c>
      <c r="F77" s="15">
        <v>2711.25</v>
      </c>
      <c r="G77" s="15">
        <v>5422.5</v>
      </c>
      <c r="H77" s="15"/>
      <c r="I77" s="15">
        <v>1</v>
      </c>
      <c r="J77" s="15">
        <v>870202.8</v>
      </c>
    </row>
    <row r="78" ht="25" customHeight="1">
      <c r="A78" s="18" t="s">
        <v>455</v>
      </c>
      <c r="B78" s="18"/>
      <c r="C78" s="20" t="s">
        <v>317</v>
      </c>
      <c r="D78" s="20">
        <f>SUBTOTAL(9,D58:D77)</f>
      </c>
      <c r="E78" s="20" t="s">
        <v>317</v>
      </c>
      <c r="F78" s="20" t="s">
        <v>317</v>
      </c>
      <c r="G78" s="20" t="s">
        <v>317</v>
      </c>
      <c r="H78" s="20" t="s">
        <v>317</v>
      </c>
      <c r="I78" s="20" t="s">
        <v>317</v>
      </c>
      <c r="J78" s="20">
        <f>SUBTOTAL(9,J58:J77)</f>
      </c>
    </row>
    <row r="79" ht="25" customHeight="1">
</row>
    <row r="80" ht="25" customHeight="1">
      <c r="A80" s="21" t="s">
        <v>402</v>
      </c>
      <c r="B80" s="21"/>
      <c r="C80" s="19" t="s">
        <v>131</v>
      </c>
      <c r="D80" s="19"/>
      <c r="E80" s="19"/>
      <c r="F80" s="19"/>
      <c r="G80" s="19"/>
      <c r="H80" s="19"/>
      <c r="I80" s="19"/>
      <c r="J80" s="19"/>
    </row>
    <row r="81" ht="25" customHeight="1">
      <c r="A81" s="21" t="s">
        <v>403</v>
      </c>
      <c r="B81" s="21"/>
      <c r="C81" s="19" t="s">
        <v>456</v>
      </c>
      <c r="D81" s="19"/>
      <c r="E81" s="19"/>
      <c r="F81" s="19"/>
      <c r="G81" s="19"/>
      <c r="H81" s="19"/>
      <c r="I81" s="19"/>
      <c r="J81" s="19"/>
    </row>
    <row r="82" ht="25" customHeight="1">
      <c r="A82" s="21" t="s">
        <v>405</v>
      </c>
      <c r="B82" s="21"/>
      <c r="C82" s="19" t="s">
        <v>376</v>
      </c>
      <c r="D82" s="19"/>
      <c r="E82" s="19"/>
      <c r="F82" s="19"/>
      <c r="G82" s="19"/>
      <c r="H82" s="19"/>
      <c r="I82" s="19"/>
      <c r="J82" s="19"/>
    </row>
    <row r="83" ht="25" customHeight="1">
      <c r="A83" s="5" t="s">
        <v>406</v>
      </c>
      <c r="B83" s="5"/>
      <c r="C83" s="5"/>
      <c r="D83" s="5"/>
      <c r="E83" s="5"/>
      <c r="F83" s="5"/>
      <c r="G83" s="5"/>
      <c r="H83" s="5"/>
      <c r="I83" s="5"/>
      <c r="J83" s="5"/>
    </row>
    <row r="84" ht="25" customHeight="1">
</row>
    <row r="85" ht="50" customHeight="1">
      <c r="A85" s="11" t="s">
        <v>307</v>
      </c>
      <c r="B85" s="11" t="s">
        <v>407</v>
      </c>
      <c r="C85" s="11" t="s">
        <v>408</v>
      </c>
      <c r="D85" s="11" t="s">
        <v>409</v>
      </c>
      <c r="E85" s="11"/>
      <c r="F85" s="11"/>
      <c r="G85" s="11"/>
      <c r="H85" s="11" t="s">
        <v>410</v>
      </c>
      <c r="I85" s="11" t="s">
        <v>411</v>
      </c>
      <c r="J85" s="11" t="s">
        <v>412</v>
      </c>
    </row>
    <row r="86" ht="50" customHeight="1">
      <c r="A86" s="11"/>
      <c r="B86" s="11"/>
      <c r="C86" s="11"/>
      <c r="D86" s="11" t="s">
        <v>413</v>
      </c>
      <c r="E86" s="11" t="s">
        <v>58</v>
      </c>
      <c r="F86" s="11"/>
      <c r="G86" s="11"/>
      <c r="H86" s="11"/>
      <c r="I86" s="11"/>
      <c r="J86" s="11"/>
    </row>
    <row r="87" ht="50" customHeight="1">
      <c r="A87" s="11"/>
      <c r="B87" s="11"/>
      <c r="C87" s="11"/>
      <c r="D87" s="11"/>
      <c r="E87" s="11" t="s">
        <v>414</v>
      </c>
      <c r="F87" s="11" t="s">
        <v>415</v>
      </c>
      <c r="G87" s="11" t="s">
        <v>416</v>
      </c>
      <c r="H87" s="11"/>
      <c r="I87" s="11"/>
      <c r="J87" s="11"/>
    </row>
    <row r="88" ht="25" customHeight="1">
      <c r="A88" s="11" t="s">
        <v>314</v>
      </c>
      <c r="B88" s="11" t="s">
        <v>417</v>
      </c>
      <c r="C88" s="11" t="s">
        <v>418</v>
      </c>
      <c r="D88" s="11" t="s">
        <v>419</v>
      </c>
      <c r="E88" s="11" t="s">
        <v>420</v>
      </c>
      <c r="F88" s="11" t="s">
        <v>421</v>
      </c>
      <c r="G88" s="11" t="s">
        <v>422</v>
      </c>
      <c r="H88" s="11" t="s">
        <v>423</v>
      </c>
      <c r="I88" s="11" t="s">
        <v>424</v>
      </c>
      <c r="J88" s="11" t="s">
        <v>425</v>
      </c>
    </row>
    <row r="89">
      <c r="A89" s="11" t="s">
        <v>457</v>
      </c>
      <c r="B89" s="12" t="s">
        <v>458</v>
      </c>
      <c r="C89" s="15"/>
      <c r="D89" s="15">
        <v>8418.75</v>
      </c>
      <c r="E89" s="15">
        <v>8418.75</v>
      </c>
      <c r="F89" s="15">
        <v>0</v>
      </c>
      <c r="G89" s="15">
        <v>0</v>
      </c>
      <c r="H89" s="15"/>
      <c r="I89" s="15">
        <v>1</v>
      </c>
      <c r="J89" s="15">
        <v>92606.25</v>
      </c>
    </row>
    <row r="90">
      <c r="A90" s="11" t="s">
        <v>459</v>
      </c>
      <c r="B90" s="12" t="s">
        <v>427</v>
      </c>
      <c r="C90" s="15"/>
      <c r="D90" s="15">
        <v>1328.44</v>
      </c>
      <c r="E90" s="15">
        <v>1328.44</v>
      </c>
      <c r="F90" s="15">
        <v>0</v>
      </c>
      <c r="G90" s="15">
        <v>0</v>
      </c>
      <c r="H90" s="15"/>
      <c r="I90" s="15">
        <v>1</v>
      </c>
      <c r="J90" s="15">
        <v>14612.84</v>
      </c>
    </row>
    <row r="91">
      <c r="A91" s="11" t="s">
        <v>460</v>
      </c>
      <c r="B91" s="12" t="s">
        <v>441</v>
      </c>
      <c r="C91" s="15"/>
      <c r="D91" s="15">
        <v>3390.2</v>
      </c>
      <c r="E91" s="15">
        <v>3390.2</v>
      </c>
      <c r="F91" s="15">
        <v>0</v>
      </c>
      <c r="G91" s="15">
        <v>0</v>
      </c>
      <c r="H91" s="15"/>
      <c r="I91" s="15">
        <v>1</v>
      </c>
      <c r="J91" s="15">
        <v>37292.2</v>
      </c>
    </row>
    <row r="92">
      <c r="A92" s="11" t="s">
        <v>461</v>
      </c>
      <c r="B92" s="12" t="s">
        <v>462</v>
      </c>
      <c r="C92" s="15"/>
      <c r="D92" s="15">
        <v>5959.84</v>
      </c>
      <c r="E92" s="15">
        <v>5959.84</v>
      </c>
      <c r="F92" s="15">
        <v>0</v>
      </c>
      <c r="G92" s="15">
        <v>0</v>
      </c>
      <c r="H92" s="15"/>
      <c r="I92" s="15">
        <v>1</v>
      </c>
      <c r="J92" s="15">
        <v>65558.24</v>
      </c>
    </row>
    <row r="93">
      <c r="A93" s="11" t="s">
        <v>463</v>
      </c>
      <c r="B93" s="12" t="s">
        <v>429</v>
      </c>
      <c r="C93" s="15"/>
      <c r="D93" s="15">
        <v>5577.5</v>
      </c>
      <c r="E93" s="15">
        <v>5577.5</v>
      </c>
      <c r="F93" s="15">
        <v>0</v>
      </c>
      <c r="G93" s="15">
        <v>0</v>
      </c>
      <c r="H93" s="15"/>
      <c r="I93" s="15">
        <v>1</v>
      </c>
      <c r="J93" s="15">
        <v>61352.5</v>
      </c>
    </row>
    <row r="94" ht="25" customHeight="1">
      <c r="A94" s="18" t="s">
        <v>455</v>
      </c>
      <c r="B94" s="18"/>
      <c r="C94" s="20" t="s">
        <v>317</v>
      </c>
      <c r="D94" s="20">
        <f>SUBTOTAL(9,D89:D93)</f>
      </c>
      <c r="E94" s="20" t="s">
        <v>317</v>
      </c>
      <c r="F94" s="20" t="s">
        <v>317</v>
      </c>
      <c r="G94" s="20" t="s">
        <v>317</v>
      </c>
      <c r="H94" s="20" t="s">
        <v>317</v>
      </c>
      <c r="I94" s="20" t="s">
        <v>317</v>
      </c>
      <c r="J94" s="20">
        <f>SUBTOTAL(9,J89:J93)</f>
      </c>
    </row>
    <row r="95" ht="25" customHeight="1">
</row>
    <row r="96" ht="25" customHeight="1">
      <c r="A96" s="21" t="s">
        <v>402</v>
      </c>
      <c r="B96" s="21"/>
      <c r="C96" s="19" t="s">
        <v>131</v>
      </c>
      <c r="D96" s="19"/>
      <c r="E96" s="19"/>
      <c r="F96" s="19"/>
      <c r="G96" s="19"/>
      <c r="H96" s="19"/>
      <c r="I96" s="19"/>
      <c r="J96" s="19"/>
    </row>
    <row r="97" ht="25" customHeight="1">
      <c r="A97" s="21" t="s">
        <v>403</v>
      </c>
      <c r="B97" s="21"/>
      <c r="C97" s="19" t="s">
        <v>404</v>
      </c>
      <c r="D97" s="19"/>
      <c r="E97" s="19"/>
      <c r="F97" s="19"/>
      <c r="G97" s="19"/>
      <c r="H97" s="19"/>
      <c r="I97" s="19"/>
      <c r="J97" s="19"/>
    </row>
    <row r="98" ht="25" customHeight="1">
      <c r="A98" s="21" t="s">
        <v>405</v>
      </c>
      <c r="B98" s="21"/>
      <c r="C98" s="19" t="s">
        <v>379</v>
      </c>
      <c r="D98" s="19"/>
      <c r="E98" s="19"/>
      <c r="F98" s="19"/>
      <c r="G98" s="19"/>
      <c r="H98" s="19"/>
      <c r="I98" s="19"/>
      <c r="J98" s="19"/>
    </row>
    <row r="99" ht="25" customHeight="1">
      <c r="A99" s="5" t="s">
        <v>406</v>
      </c>
      <c r="B99" s="5"/>
      <c r="C99" s="5"/>
      <c r="D99" s="5"/>
      <c r="E99" s="5"/>
      <c r="F99" s="5"/>
      <c r="G99" s="5"/>
      <c r="H99" s="5"/>
      <c r="I99" s="5"/>
      <c r="J99" s="5"/>
    </row>
    <row r="100" ht="25" customHeight="1">
</row>
    <row r="101" ht="50" customHeight="1">
      <c r="A101" s="11" t="s">
        <v>307</v>
      </c>
      <c r="B101" s="11" t="s">
        <v>407</v>
      </c>
      <c r="C101" s="11" t="s">
        <v>408</v>
      </c>
      <c r="D101" s="11" t="s">
        <v>409</v>
      </c>
      <c r="E101" s="11"/>
      <c r="F101" s="11"/>
      <c r="G101" s="11"/>
      <c r="H101" s="11" t="s">
        <v>410</v>
      </c>
      <c r="I101" s="11" t="s">
        <v>411</v>
      </c>
      <c r="J101" s="11" t="s">
        <v>412</v>
      </c>
    </row>
    <row r="102" ht="50" customHeight="1">
      <c r="A102" s="11"/>
      <c r="B102" s="11"/>
      <c r="C102" s="11"/>
      <c r="D102" s="11" t="s">
        <v>413</v>
      </c>
      <c r="E102" s="11" t="s">
        <v>58</v>
      </c>
      <c r="F102" s="11"/>
      <c r="G102" s="11"/>
      <c r="H102" s="11"/>
      <c r="I102" s="11"/>
      <c r="J102" s="11"/>
    </row>
    <row r="103" ht="50" customHeight="1">
      <c r="A103" s="11"/>
      <c r="B103" s="11"/>
      <c r="C103" s="11"/>
      <c r="D103" s="11"/>
      <c r="E103" s="11" t="s">
        <v>414</v>
      </c>
      <c r="F103" s="11" t="s">
        <v>415</v>
      </c>
      <c r="G103" s="11" t="s">
        <v>416</v>
      </c>
      <c r="H103" s="11"/>
      <c r="I103" s="11"/>
      <c r="J103" s="11"/>
    </row>
    <row r="104" ht="25" customHeight="1">
      <c r="A104" s="11" t="s">
        <v>314</v>
      </c>
      <c r="B104" s="11" t="s">
        <v>417</v>
      </c>
      <c r="C104" s="11" t="s">
        <v>418</v>
      </c>
      <c r="D104" s="11" t="s">
        <v>419</v>
      </c>
      <c r="E104" s="11" t="s">
        <v>420</v>
      </c>
      <c r="F104" s="11" t="s">
        <v>421</v>
      </c>
      <c r="G104" s="11" t="s">
        <v>422</v>
      </c>
      <c r="H104" s="11" t="s">
        <v>423</v>
      </c>
      <c r="I104" s="11" t="s">
        <v>424</v>
      </c>
      <c r="J104" s="11" t="s">
        <v>425</v>
      </c>
    </row>
    <row r="105">
      <c r="A105" s="11" t="s">
        <v>314</v>
      </c>
      <c r="B105" s="12" t="s">
        <v>426</v>
      </c>
      <c r="C105" s="15">
        <v>1</v>
      </c>
      <c r="D105" s="15">
        <v>47425.63</v>
      </c>
      <c r="E105" s="15">
        <v>36481.25</v>
      </c>
      <c r="F105" s="15">
        <v>0</v>
      </c>
      <c r="G105" s="15">
        <v>10944.38</v>
      </c>
      <c r="H105" s="15"/>
      <c r="I105" s="15">
        <v>1</v>
      </c>
      <c r="J105" s="15">
        <v>569107.56</v>
      </c>
    </row>
    <row r="106">
      <c r="A106" s="11" t="s">
        <v>417</v>
      </c>
      <c r="B106" s="12" t="s">
        <v>427</v>
      </c>
      <c r="C106" s="15">
        <v>.5</v>
      </c>
      <c r="D106" s="15">
        <v>34539.38</v>
      </c>
      <c r="E106" s="15">
        <v>26568.75</v>
      </c>
      <c r="F106" s="15">
        <v>0</v>
      </c>
      <c r="G106" s="15">
        <v>7970.63</v>
      </c>
      <c r="H106" s="15"/>
      <c r="I106" s="15">
        <v>1</v>
      </c>
      <c r="J106" s="15">
        <v>207236.28</v>
      </c>
    </row>
    <row r="107">
      <c r="A107" s="11" t="s">
        <v>418</v>
      </c>
      <c r="B107" s="12" t="s">
        <v>428</v>
      </c>
      <c r="C107" s="15">
        <v>1</v>
      </c>
      <c r="D107" s="15">
        <v>34539.38</v>
      </c>
      <c r="E107" s="15">
        <v>26568.75</v>
      </c>
      <c r="F107" s="15">
        <v>0</v>
      </c>
      <c r="G107" s="15">
        <v>7970.63</v>
      </c>
      <c r="H107" s="15"/>
      <c r="I107" s="15">
        <v>1</v>
      </c>
      <c r="J107" s="15">
        <v>414472.56</v>
      </c>
    </row>
    <row r="108">
      <c r="A108" s="11" t="s">
        <v>419</v>
      </c>
      <c r="B108" s="12" t="s">
        <v>429</v>
      </c>
      <c r="C108" s="15">
        <v>1</v>
      </c>
      <c r="D108" s="15">
        <v>47129.88</v>
      </c>
      <c r="E108" s="15">
        <v>36253.75</v>
      </c>
      <c r="F108" s="15">
        <v>0</v>
      </c>
      <c r="G108" s="15">
        <v>10876.13</v>
      </c>
      <c r="H108" s="15"/>
      <c r="I108" s="15">
        <v>1</v>
      </c>
      <c r="J108" s="15">
        <v>565558.56</v>
      </c>
    </row>
    <row r="109">
      <c r="A109" s="11" t="s">
        <v>420</v>
      </c>
      <c r="B109" s="12" t="s">
        <v>430</v>
      </c>
      <c r="C109" s="15">
        <v>1</v>
      </c>
      <c r="D109" s="15">
        <v>24700</v>
      </c>
      <c r="E109" s="15">
        <v>19000</v>
      </c>
      <c r="F109" s="15">
        <v>0</v>
      </c>
      <c r="G109" s="15">
        <v>5700</v>
      </c>
      <c r="H109" s="15"/>
      <c r="I109" s="15">
        <v>1</v>
      </c>
      <c r="J109" s="15">
        <v>296400</v>
      </c>
    </row>
    <row r="110">
      <c r="A110" s="11" t="s">
        <v>421</v>
      </c>
      <c r="B110" s="12" t="s">
        <v>431</v>
      </c>
      <c r="C110" s="15">
        <v>.5</v>
      </c>
      <c r="D110" s="15">
        <v>24700</v>
      </c>
      <c r="E110" s="15">
        <v>19000</v>
      </c>
      <c r="F110" s="15">
        <v>0</v>
      </c>
      <c r="G110" s="15">
        <v>5700</v>
      </c>
      <c r="H110" s="15"/>
      <c r="I110" s="15">
        <v>1</v>
      </c>
      <c r="J110" s="15">
        <v>148200</v>
      </c>
    </row>
    <row r="111">
      <c r="A111" s="11" t="s">
        <v>422</v>
      </c>
      <c r="B111" s="12" t="s">
        <v>432</v>
      </c>
      <c r="C111" s="15">
        <v>1</v>
      </c>
      <c r="D111" s="15">
        <v>24700</v>
      </c>
      <c r="E111" s="15">
        <v>19000</v>
      </c>
      <c r="F111" s="15">
        <v>0</v>
      </c>
      <c r="G111" s="15">
        <v>5700</v>
      </c>
      <c r="H111" s="15"/>
      <c r="I111" s="15">
        <v>1</v>
      </c>
      <c r="J111" s="15">
        <v>296400</v>
      </c>
    </row>
    <row r="112">
      <c r="A112" s="11" t="s">
        <v>423</v>
      </c>
      <c r="B112" s="12" t="s">
        <v>433</v>
      </c>
      <c r="C112" s="15">
        <v>1</v>
      </c>
      <c r="D112" s="15">
        <v>24700</v>
      </c>
      <c r="E112" s="15">
        <v>19000</v>
      </c>
      <c r="F112" s="15">
        <v>0</v>
      </c>
      <c r="G112" s="15">
        <v>5700</v>
      </c>
      <c r="H112" s="15"/>
      <c r="I112" s="15">
        <v>1</v>
      </c>
      <c r="J112" s="15">
        <v>296400</v>
      </c>
    </row>
    <row r="113">
      <c r="A113" s="11" t="s">
        <v>424</v>
      </c>
      <c r="B113" s="12" t="s">
        <v>434</v>
      </c>
      <c r="C113" s="15">
        <v>.5</v>
      </c>
      <c r="D113" s="15">
        <v>24700</v>
      </c>
      <c r="E113" s="15">
        <v>19000</v>
      </c>
      <c r="F113" s="15">
        <v>0</v>
      </c>
      <c r="G113" s="15">
        <v>5700</v>
      </c>
      <c r="H113" s="15"/>
      <c r="I113" s="15">
        <v>1</v>
      </c>
      <c r="J113" s="15">
        <v>148200</v>
      </c>
    </row>
    <row r="114">
      <c r="A114" s="11" t="s">
        <v>425</v>
      </c>
      <c r="B114" s="12" t="s">
        <v>435</v>
      </c>
      <c r="C114" s="15">
        <v>1</v>
      </c>
      <c r="D114" s="15">
        <v>24700</v>
      </c>
      <c r="E114" s="15">
        <v>19000</v>
      </c>
      <c r="F114" s="15">
        <v>0</v>
      </c>
      <c r="G114" s="15">
        <v>5700</v>
      </c>
      <c r="H114" s="15"/>
      <c r="I114" s="15">
        <v>1</v>
      </c>
      <c r="J114" s="15">
        <v>296400</v>
      </c>
    </row>
    <row r="115">
      <c r="A115" s="11" t="s">
        <v>436</v>
      </c>
      <c r="B115" s="12" t="s">
        <v>437</v>
      </c>
      <c r="C115" s="15">
        <v>.5</v>
      </c>
      <c r="D115" s="15">
        <v>24700</v>
      </c>
      <c r="E115" s="15">
        <v>19000</v>
      </c>
      <c r="F115" s="15">
        <v>0</v>
      </c>
      <c r="G115" s="15">
        <v>5700</v>
      </c>
      <c r="H115" s="15"/>
      <c r="I115" s="15">
        <v>1</v>
      </c>
      <c r="J115" s="15">
        <v>148200</v>
      </c>
    </row>
    <row r="116">
      <c r="A116" s="11" t="s">
        <v>438</v>
      </c>
      <c r="B116" s="12" t="s">
        <v>439</v>
      </c>
      <c r="C116" s="15">
        <v>.5</v>
      </c>
      <c r="D116" s="15">
        <v>24700</v>
      </c>
      <c r="E116" s="15">
        <v>19000</v>
      </c>
      <c r="F116" s="15">
        <v>0</v>
      </c>
      <c r="G116" s="15">
        <v>5700</v>
      </c>
      <c r="H116" s="15"/>
      <c r="I116" s="15">
        <v>1</v>
      </c>
      <c r="J116" s="15">
        <v>148200</v>
      </c>
    </row>
    <row r="117">
      <c r="A117" s="11" t="s">
        <v>440</v>
      </c>
      <c r="B117" s="12" t="s">
        <v>441</v>
      </c>
      <c r="C117" s="15">
        <v>18.93</v>
      </c>
      <c r="D117" s="15">
        <v>53938.17715</v>
      </c>
      <c r="E117" s="15">
        <v>38140.63</v>
      </c>
      <c r="F117" s="15">
        <v>4576.88</v>
      </c>
      <c r="G117" s="15">
        <v>11220.66715</v>
      </c>
      <c r="H117" s="15"/>
      <c r="I117" s="15">
        <v>1</v>
      </c>
      <c r="J117" s="15">
        <v>12252596.32</v>
      </c>
    </row>
    <row r="118">
      <c r="A118" s="11" t="s">
        <v>442</v>
      </c>
      <c r="B118" s="12" t="s">
        <v>443</v>
      </c>
      <c r="C118" s="15">
        <v>3.25</v>
      </c>
      <c r="D118" s="15">
        <v>48630.63</v>
      </c>
      <c r="E118" s="15">
        <v>35757.81</v>
      </c>
      <c r="F118" s="15">
        <v>4290.94</v>
      </c>
      <c r="G118" s="15">
        <v>8581.88</v>
      </c>
      <c r="H118" s="15"/>
      <c r="I118" s="15">
        <v>1</v>
      </c>
      <c r="J118" s="15">
        <v>1896594.57</v>
      </c>
    </row>
    <row r="119">
      <c r="A119" s="11" t="s">
        <v>444</v>
      </c>
      <c r="B119" s="12" t="s">
        <v>445</v>
      </c>
      <c r="C119" s="15">
        <v>.96</v>
      </c>
      <c r="D119" s="15">
        <v>51871.26</v>
      </c>
      <c r="E119" s="15">
        <v>38140.63</v>
      </c>
      <c r="F119" s="15">
        <v>4576.88</v>
      </c>
      <c r="G119" s="15">
        <v>9153.75</v>
      </c>
      <c r="H119" s="15"/>
      <c r="I119" s="15">
        <v>1</v>
      </c>
      <c r="J119" s="15">
        <v>597556.92</v>
      </c>
    </row>
    <row r="120">
      <c r="A120" s="11" t="s">
        <v>446</v>
      </c>
      <c r="B120" s="12" t="s">
        <v>447</v>
      </c>
      <c r="C120" s="15">
        <v>.17</v>
      </c>
      <c r="D120" s="15">
        <v>30727.5</v>
      </c>
      <c r="E120" s="15">
        <v>22593.75</v>
      </c>
      <c r="F120" s="15">
        <v>2711.25</v>
      </c>
      <c r="G120" s="15">
        <v>5422.5</v>
      </c>
      <c r="H120" s="15"/>
      <c r="I120" s="15">
        <v>1</v>
      </c>
      <c r="J120" s="15">
        <v>62684.1</v>
      </c>
    </row>
    <row r="121">
      <c r="A121" s="11" t="s">
        <v>448</v>
      </c>
      <c r="B121" s="12" t="s">
        <v>449</v>
      </c>
      <c r="C121" s="15">
        <v>.33</v>
      </c>
      <c r="D121" s="15">
        <v>48630.65</v>
      </c>
      <c r="E121" s="15">
        <v>35757.83</v>
      </c>
      <c r="F121" s="15">
        <v>4290.94</v>
      </c>
      <c r="G121" s="15">
        <v>8581.88</v>
      </c>
      <c r="H121" s="15"/>
      <c r="I121" s="15">
        <v>1</v>
      </c>
      <c r="J121" s="15">
        <v>192577.37</v>
      </c>
    </row>
    <row r="122">
      <c r="A122" s="11" t="s">
        <v>450</v>
      </c>
      <c r="B122" s="12" t="s">
        <v>427</v>
      </c>
      <c r="C122" s="15">
        <v>.5</v>
      </c>
      <c r="D122" s="15">
        <v>44901.19</v>
      </c>
      <c r="E122" s="15">
        <v>34539.38</v>
      </c>
      <c r="F122" s="15">
        <v>0</v>
      </c>
      <c r="G122" s="15">
        <v>10361.81</v>
      </c>
      <c r="H122" s="15"/>
      <c r="I122" s="15">
        <v>1</v>
      </c>
      <c r="J122" s="15">
        <v>269407.14</v>
      </c>
    </row>
    <row r="123">
      <c r="A123" s="11" t="s">
        <v>451</v>
      </c>
      <c r="B123" s="12" t="s">
        <v>452</v>
      </c>
      <c r="C123" s="15">
        <v>.5</v>
      </c>
      <c r="D123" s="15">
        <v>24700</v>
      </c>
      <c r="E123" s="15">
        <v>19000</v>
      </c>
      <c r="F123" s="15">
        <v>0</v>
      </c>
      <c r="G123" s="15">
        <v>5700</v>
      </c>
      <c r="H123" s="15"/>
      <c r="I123" s="15">
        <v>1</v>
      </c>
      <c r="J123" s="15">
        <v>148200</v>
      </c>
    </row>
    <row r="124">
      <c r="A124" s="11" t="s">
        <v>453</v>
      </c>
      <c r="B124" s="12" t="s">
        <v>454</v>
      </c>
      <c r="C124" s="15">
        <v>2.36</v>
      </c>
      <c r="D124" s="15">
        <v>30727.5</v>
      </c>
      <c r="E124" s="15">
        <v>22593.75</v>
      </c>
      <c r="F124" s="15">
        <v>2711.25</v>
      </c>
      <c r="G124" s="15">
        <v>5422.5</v>
      </c>
      <c r="H124" s="15"/>
      <c r="I124" s="15">
        <v>1</v>
      </c>
      <c r="J124" s="15">
        <v>870202.8</v>
      </c>
    </row>
    <row r="125" ht="25" customHeight="1">
      <c r="A125" s="18" t="s">
        <v>455</v>
      </c>
      <c r="B125" s="18"/>
      <c r="C125" s="20" t="s">
        <v>317</v>
      </c>
      <c r="D125" s="20">
        <f>SUBTOTAL(9,D105:D124)</f>
      </c>
      <c r="E125" s="20" t="s">
        <v>317</v>
      </c>
      <c r="F125" s="20" t="s">
        <v>317</v>
      </c>
      <c r="G125" s="20" t="s">
        <v>317</v>
      </c>
      <c r="H125" s="20" t="s">
        <v>317</v>
      </c>
      <c r="I125" s="20" t="s">
        <v>317</v>
      </c>
      <c r="J125" s="20">
        <f>SUBTOTAL(9,J105:J124)</f>
      </c>
    </row>
    <row r="126" ht="25" customHeight="1">
</row>
    <row r="127" ht="25" customHeight="1">
      <c r="A127" s="21" t="s">
        <v>402</v>
      </c>
      <c r="B127" s="21"/>
      <c r="C127" s="19" t="s">
        <v>131</v>
      </c>
      <c r="D127" s="19"/>
      <c r="E127" s="19"/>
      <c r="F127" s="19"/>
      <c r="G127" s="19"/>
      <c r="H127" s="19"/>
      <c r="I127" s="19"/>
      <c r="J127" s="19"/>
    </row>
    <row r="128" ht="25" customHeight="1">
      <c r="A128" s="21" t="s">
        <v>403</v>
      </c>
      <c r="B128" s="21"/>
      <c r="C128" s="19" t="s">
        <v>456</v>
      </c>
      <c r="D128" s="19"/>
      <c r="E128" s="19"/>
      <c r="F128" s="19"/>
      <c r="G128" s="19"/>
      <c r="H128" s="19"/>
      <c r="I128" s="19"/>
      <c r="J128" s="19"/>
    </row>
    <row r="129" ht="25" customHeight="1">
      <c r="A129" s="21" t="s">
        <v>405</v>
      </c>
      <c r="B129" s="21"/>
      <c r="C129" s="19" t="s">
        <v>379</v>
      </c>
      <c r="D129" s="19"/>
      <c r="E129" s="19"/>
      <c r="F129" s="19"/>
      <c r="G129" s="19"/>
      <c r="H129" s="19"/>
      <c r="I129" s="19"/>
      <c r="J129" s="19"/>
    </row>
    <row r="130" ht="25" customHeight="1">
      <c r="A130" s="5" t="s">
        <v>406</v>
      </c>
      <c r="B130" s="5"/>
      <c r="C130" s="5"/>
      <c r="D130" s="5"/>
      <c r="E130" s="5"/>
      <c r="F130" s="5"/>
      <c r="G130" s="5"/>
      <c r="H130" s="5"/>
      <c r="I130" s="5"/>
      <c r="J130" s="5"/>
    </row>
    <row r="131" ht="25" customHeight="1">
</row>
    <row r="132" ht="50" customHeight="1">
      <c r="A132" s="11" t="s">
        <v>307</v>
      </c>
      <c r="B132" s="11" t="s">
        <v>407</v>
      </c>
      <c r="C132" s="11" t="s">
        <v>408</v>
      </c>
      <c r="D132" s="11" t="s">
        <v>409</v>
      </c>
      <c r="E132" s="11"/>
      <c r="F132" s="11"/>
      <c r="G132" s="11"/>
      <c r="H132" s="11" t="s">
        <v>410</v>
      </c>
      <c r="I132" s="11" t="s">
        <v>411</v>
      </c>
      <c r="J132" s="11" t="s">
        <v>412</v>
      </c>
    </row>
    <row r="133" ht="50" customHeight="1">
      <c r="A133" s="11"/>
      <c r="B133" s="11"/>
      <c r="C133" s="11"/>
      <c r="D133" s="11" t="s">
        <v>413</v>
      </c>
      <c r="E133" s="11" t="s">
        <v>58</v>
      </c>
      <c r="F133" s="11"/>
      <c r="G133" s="11"/>
      <c r="H133" s="11"/>
      <c r="I133" s="11"/>
      <c r="J133" s="11"/>
    </row>
    <row r="134" ht="50" customHeight="1">
      <c r="A134" s="11"/>
      <c r="B134" s="11"/>
      <c r="C134" s="11"/>
      <c r="D134" s="11"/>
      <c r="E134" s="11" t="s">
        <v>414</v>
      </c>
      <c r="F134" s="11" t="s">
        <v>415</v>
      </c>
      <c r="G134" s="11" t="s">
        <v>416</v>
      </c>
      <c r="H134" s="11"/>
      <c r="I134" s="11"/>
      <c r="J134" s="11"/>
    </row>
    <row r="135" ht="25" customHeight="1">
      <c r="A135" s="11" t="s">
        <v>314</v>
      </c>
      <c r="B135" s="11" t="s">
        <v>417</v>
      </c>
      <c r="C135" s="11" t="s">
        <v>418</v>
      </c>
      <c r="D135" s="11" t="s">
        <v>419</v>
      </c>
      <c r="E135" s="11" t="s">
        <v>420</v>
      </c>
      <c r="F135" s="11" t="s">
        <v>421</v>
      </c>
      <c r="G135" s="11" t="s">
        <v>422</v>
      </c>
      <c r="H135" s="11" t="s">
        <v>423</v>
      </c>
      <c r="I135" s="11" t="s">
        <v>424</v>
      </c>
      <c r="J135" s="11" t="s">
        <v>425</v>
      </c>
    </row>
    <row r="136">
      <c r="A136" s="11" t="s">
        <v>457</v>
      </c>
      <c r="B136" s="12" t="s">
        <v>458</v>
      </c>
      <c r="C136" s="15"/>
      <c r="D136" s="15">
        <v>8418.75</v>
      </c>
      <c r="E136" s="15">
        <v>8418.75</v>
      </c>
      <c r="F136" s="15">
        <v>0</v>
      </c>
      <c r="G136" s="15">
        <v>0</v>
      </c>
      <c r="H136" s="15"/>
      <c r="I136" s="15">
        <v>1</v>
      </c>
      <c r="J136" s="15">
        <v>92606.25</v>
      </c>
    </row>
    <row r="137">
      <c r="A137" s="11" t="s">
        <v>459</v>
      </c>
      <c r="B137" s="12" t="s">
        <v>427</v>
      </c>
      <c r="C137" s="15"/>
      <c r="D137" s="15">
        <v>1328.44</v>
      </c>
      <c r="E137" s="15">
        <v>1328.44</v>
      </c>
      <c r="F137" s="15">
        <v>0</v>
      </c>
      <c r="G137" s="15">
        <v>0</v>
      </c>
      <c r="H137" s="15"/>
      <c r="I137" s="15">
        <v>1</v>
      </c>
      <c r="J137" s="15">
        <v>14612.84</v>
      </c>
    </row>
    <row r="138">
      <c r="A138" s="11" t="s">
        <v>460</v>
      </c>
      <c r="B138" s="12" t="s">
        <v>441</v>
      </c>
      <c r="C138" s="15"/>
      <c r="D138" s="15">
        <v>3390.2</v>
      </c>
      <c r="E138" s="15">
        <v>3390.2</v>
      </c>
      <c r="F138" s="15">
        <v>0</v>
      </c>
      <c r="G138" s="15">
        <v>0</v>
      </c>
      <c r="H138" s="15"/>
      <c r="I138" s="15">
        <v>1</v>
      </c>
      <c r="J138" s="15">
        <v>37292.2</v>
      </c>
    </row>
    <row r="139">
      <c r="A139" s="11" t="s">
        <v>461</v>
      </c>
      <c r="B139" s="12" t="s">
        <v>462</v>
      </c>
      <c r="C139" s="15"/>
      <c r="D139" s="15">
        <v>5959.84</v>
      </c>
      <c r="E139" s="15">
        <v>5959.84</v>
      </c>
      <c r="F139" s="15">
        <v>0</v>
      </c>
      <c r="G139" s="15">
        <v>0</v>
      </c>
      <c r="H139" s="15"/>
      <c r="I139" s="15">
        <v>1</v>
      </c>
      <c r="J139" s="15">
        <v>65558.24</v>
      </c>
    </row>
    <row r="140">
      <c r="A140" s="11" t="s">
        <v>463</v>
      </c>
      <c r="B140" s="12" t="s">
        <v>429</v>
      </c>
      <c r="C140" s="15"/>
      <c r="D140" s="15">
        <v>5577.5</v>
      </c>
      <c r="E140" s="15">
        <v>5577.5</v>
      </c>
      <c r="F140" s="15">
        <v>0</v>
      </c>
      <c r="G140" s="15">
        <v>0</v>
      </c>
      <c r="H140" s="15"/>
      <c r="I140" s="15">
        <v>1</v>
      </c>
      <c r="J140" s="15">
        <v>61352.5</v>
      </c>
    </row>
    <row r="141" ht="25" customHeight="1">
      <c r="A141" s="18" t="s">
        <v>455</v>
      </c>
      <c r="B141" s="18"/>
      <c r="C141" s="20" t="s">
        <v>317</v>
      </c>
      <c r="D141" s="20">
        <f>SUBTOTAL(9,D136:D140)</f>
      </c>
      <c r="E141" s="20" t="s">
        <v>317</v>
      </c>
      <c r="F141" s="20" t="s">
        <v>317</v>
      </c>
      <c r="G141" s="20" t="s">
        <v>317</v>
      </c>
      <c r="H141" s="20" t="s">
        <v>317</v>
      </c>
      <c r="I141" s="20" t="s">
        <v>317</v>
      </c>
      <c r="J141" s="20">
        <f>SUBTOTAL(9,J136:J140)</f>
      </c>
    </row>
  </sheetData>
  <sheetProtection password="859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1:B31"/>
    <mergeCell ref="A33:B33"/>
    <mergeCell ref="C33:J33"/>
    <mergeCell ref="A34:B34"/>
    <mergeCell ref="C34:J34"/>
    <mergeCell ref="A35:B35"/>
    <mergeCell ref="C35:J35"/>
    <mergeCell ref="A36:J36"/>
    <mergeCell ref="A38:A40"/>
    <mergeCell ref="B38:B40"/>
    <mergeCell ref="C38:C40"/>
    <mergeCell ref="D38:G38"/>
    <mergeCell ref="H38:H40"/>
    <mergeCell ref="I38:I40"/>
    <mergeCell ref="J38:J40"/>
    <mergeCell ref="D39:D40"/>
    <mergeCell ref="E39:G39"/>
    <mergeCell ref="A47:B47"/>
    <mergeCell ref="A49:B49"/>
    <mergeCell ref="C49:J49"/>
    <mergeCell ref="A50:B50"/>
    <mergeCell ref="C50:J50"/>
    <mergeCell ref="A51:B51"/>
    <mergeCell ref="C51:J51"/>
    <mergeCell ref="A52:J52"/>
    <mergeCell ref="A54:A56"/>
    <mergeCell ref="B54:B56"/>
    <mergeCell ref="C54:C56"/>
    <mergeCell ref="D54:G54"/>
    <mergeCell ref="H54:H56"/>
    <mergeCell ref="I54:I56"/>
    <mergeCell ref="J54:J56"/>
    <mergeCell ref="D55:D56"/>
    <mergeCell ref="E55:G55"/>
    <mergeCell ref="A78:B78"/>
    <mergeCell ref="A80:B80"/>
    <mergeCell ref="C80:J80"/>
    <mergeCell ref="A81:B81"/>
    <mergeCell ref="C81:J81"/>
    <mergeCell ref="A82:B82"/>
    <mergeCell ref="C82:J82"/>
    <mergeCell ref="A83:J83"/>
    <mergeCell ref="A85:A87"/>
    <mergeCell ref="B85:B87"/>
    <mergeCell ref="C85:C87"/>
    <mergeCell ref="D85:G85"/>
    <mergeCell ref="H85:H87"/>
    <mergeCell ref="I85:I87"/>
    <mergeCell ref="J85:J87"/>
    <mergeCell ref="D86:D87"/>
    <mergeCell ref="E86:G86"/>
    <mergeCell ref="A94:B94"/>
    <mergeCell ref="A96:B96"/>
    <mergeCell ref="C96:J96"/>
    <mergeCell ref="A97:B97"/>
    <mergeCell ref="C97:J97"/>
    <mergeCell ref="A98:B98"/>
    <mergeCell ref="C98:J98"/>
    <mergeCell ref="A99:J99"/>
    <mergeCell ref="A101:A103"/>
    <mergeCell ref="B101:B103"/>
    <mergeCell ref="C101:C103"/>
    <mergeCell ref="D101:G101"/>
    <mergeCell ref="H101:H103"/>
    <mergeCell ref="I101:I103"/>
    <mergeCell ref="J101:J103"/>
    <mergeCell ref="D102:D103"/>
    <mergeCell ref="E102:G102"/>
    <mergeCell ref="A125:B125"/>
    <mergeCell ref="A127:B127"/>
    <mergeCell ref="C127:J127"/>
    <mergeCell ref="A128:B128"/>
    <mergeCell ref="C128:J128"/>
    <mergeCell ref="A129:B129"/>
    <mergeCell ref="C129:J129"/>
    <mergeCell ref="A130:J130"/>
    <mergeCell ref="A132:A134"/>
    <mergeCell ref="B132:B134"/>
    <mergeCell ref="C132:C134"/>
    <mergeCell ref="D132:G132"/>
    <mergeCell ref="H132:H134"/>
    <mergeCell ref="I132:I134"/>
    <mergeCell ref="J132:J134"/>
    <mergeCell ref="D133:D134"/>
    <mergeCell ref="E133:G133"/>
    <mergeCell ref="A141:B1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402</v>
      </c>
      <c r="B2" s="21"/>
      <c r="C2" s="19" t="s">
        <v>131</v>
      </c>
      <c r="D2" s="19"/>
      <c r="E2" s="19"/>
      <c r="F2" s="19"/>
      <c r="G2" s="19"/>
    </row>
    <row r="3" ht="20" customHeight="1">
      <c r="A3" s="21" t="s">
        <v>403</v>
      </c>
      <c r="B3" s="21"/>
      <c r="C3" s="19" t="s">
        <v>404</v>
      </c>
      <c r="D3" s="19"/>
      <c r="E3" s="19"/>
      <c r="F3" s="19"/>
      <c r="G3" s="19"/>
    </row>
    <row r="4" ht="25" customHeight="1">
      <c r="A4" s="21" t="s">
        <v>405</v>
      </c>
      <c r="B4" s="21"/>
      <c r="C4" s="19" t="s">
        <v>373</v>
      </c>
      <c r="D4" s="19"/>
      <c r="E4" s="19"/>
      <c r="F4" s="19"/>
      <c r="G4" s="19"/>
    </row>
    <row r="5" ht="15" customHeight="1">
</row>
    <row r="6" ht="25" customHeight="1">
      <c r="A6" s="5" t="s">
        <v>464</v>
      </c>
      <c r="B6" s="5"/>
      <c r="C6" s="5"/>
      <c r="D6" s="5"/>
      <c r="E6" s="5"/>
      <c r="F6" s="5"/>
      <c r="G6" s="5"/>
    </row>
    <row r="7" ht="15" customHeight="1">
</row>
    <row r="8" ht="50" customHeight="1">
      <c r="A8" s="11" t="s">
        <v>307</v>
      </c>
      <c r="B8" s="11" t="s">
        <v>465</v>
      </c>
      <c r="C8" s="11"/>
      <c r="D8" s="11" t="s">
        <v>466</v>
      </c>
      <c r="E8" s="11" t="s">
        <v>467</v>
      </c>
      <c r="F8" s="11" t="s">
        <v>468</v>
      </c>
      <c r="G8" s="11" t="s">
        <v>469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419</v>
      </c>
      <c r="B10" s="12" t="s">
        <v>470</v>
      </c>
      <c r="C10" s="12"/>
      <c r="D10" s="15">
        <v>20</v>
      </c>
      <c r="E10" s="15">
        <v>3</v>
      </c>
      <c r="F10" s="15">
        <v>1346.89</v>
      </c>
      <c r="G10" s="15">
        <v>80813.4</v>
      </c>
    </row>
    <row r="11" ht="25" customHeight="1">
      <c r="A11" s="18" t="s">
        <v>455</v>
      </c>
      <c r="B11" s="18"/>
      <c r="C11" s="18"/>
      <c r="D11" s="18"/>
      <c r="E11" s="18"/>
      <c r="F11" s="18"/>
      <c r="G11" s="20">
        <f>SUBTOTAL(9,G10:G10)</f>
      </c>
    </row>
    <row r="12" ht="25" customHeight="1">
</row>
    <row r="13" ht="20" customHeight="1">
      <c r="A13" s="21" t="s">
        <v>402</v>
      </c>
      <c r="B13" s="21"/>
      <c r="C13" s="19" t="s">
        <v>150</v>
      </c>
      <c r="D13" s="19"/>
      <c r="E13" s="19"/>
      <c r="F13" s="19"/>
      <c r="G13" s="19"/>
    </row>
    <row r="14" ht="20" customHeight="1">
      <c r="A14" s="21" t="s">
        <v>403</v>
      </c>
      <c r="B14" s="21"/>
      <c r="C14" s="19" t="s">
        <v>456</v>
      </c>
      <c r="D14" s="19"/>
      <c r="E14" s="19"/>
      <c r="F14" s="19"/>
      <c r="G14" s="19"/>
    </row>
    <row r="15" ht="25" customHeight="1">
      <c r="A15" s="21" t="s">
        <v>405</v>
      </c>
      <c r="B15" s="21"/>
      <c r="C15" s="19" t="s">
        <v>373</v>
      </c>
      <c r="D15" s="19"/>
      <c r="E15" s="19"/>
      <c r="F15" s="19"/>
      <c r="G15" s="19"/>
    </row>
    <row r="16" ht="15" customHeight="1">
</row>
    <row r="17" ht="50" customHeight="1">
      <c r="A17" s="5" t="s">
        <v>471</v>
      </c>
      <c r="B17" s="5"/>
      <c r="C17" s="5"/>
      <c r="D17" s="5"/>
      <c r="E17" s="5"/>
      <c r="F17" s="5"/>
      <c r="G17" s="5"/>
    </row>
    <row r="18" ht="15" customHeight="1">
</row>
    <row r="19" ht="50" customHeight="1">
      <c r="A19" s="11" t="s">
        <v>307</v>
      </c>
      <c r="B19" s="11" t="s">
        <v>472</v>
      </c>
      <c r="C19" s="11"/>
      <c r="D19" s="11"/>
      <c r="E19" s="11"/>
      <c r="F19" s="11" t="s">
        <v>473</v>
      </c>
      <c r="G19" s="11" t="s">
        <v>474</v>
      </c>
    </row>
    <row r="20" ht="15" customHeight="1">
      <c r="A20" s="11">
        <v>1</v>
      </c>
      <c r="B20" s="11">
        <v>2</v>
      </c>
      <c r="C20" s="11"/>
      <c r="D20" s="11"/>
      <c r="E20" s="11"/>
      <c r="F20" s="11">
        <v>3</v>
      </c>
      <c r="G20" s="11">
        <v>4</v>
      </c>
    </row>
    <row r="21" ht="40" customHeight="1">
      <c r="A21" s="11" t="s">
        <v>436</v>
      </c>
      <c r="B21" s="12" t="s">
        <v>475</v>
      </c>
      <c r="C21" s="12"/>
      <c r="D21" s="12"/>
      <c r="E21" s="12"/>
      <c r="F21" s="15">
        <v>168571.59</v>
      </c>
      <c r="G21" s="15">
        <v>337.14</v>
      </c>
    </row>
    <row r="22" ht="40" customHeight="1">
      <c r="A22" s="11" t="s">
        <v>436</v>
      </c>
      <c r="B22" s="12" t="s">
        <v>475</v>
      </c>
      <c r="C22" s="12"/>
      <c r="D22" s="12"/>
      <c r="E22" s="12"/>
      <c r="F22" s="15">
        <v>102850.44</v>
      </c>
      <c r="G22" s="15">
        <v>205.7</v>
      </c>
    </row>
    <row r="23" ht="20" customHeight="1">
      <c r="A23" s="11" t="s">
        <v>476</v>
      </c>
      <c r="B23" s="12" t="s">
        <v>477</v>
      </c>
      <c r="C23" s="12"/>
      <c r="D23" s="12"/>
      <c r="E23" s="12"/>
      <c r="F23" s="15">
        <v>130784.97</v>
      </c>
      <c r="G23" s="15">
        <v>39235.49</v>
      </c>
    </row>
    <row r="24" ht="20" customHeight="1">
      <c r="A24" s="11" t="s">
        <v>476</v>
      </c>
      <c r="B24" s="12" t="s">
        <v>477</v>
      </c>
      <c r="C24" s="12"/>
      <c r="D24" s="12"/>
      <c r="E24" s="12"/>
      <c r="F24" s="15">
        <v>168662.0566666</v>
      </c>
      <c r="G24" s="15">
        <v>50598.62</v>
      </c>
    </row>
    <row r="25" ht="25" customHeight="1">
      <c r="A25" s="18" t="s">
        <v>455</v>
      </c>
      <c r="B25" s="18"/>
      <c r="C25" s="18"/>
      <c r="D25" s="18"/>
      <c r="E25" s="18"/>
      <c r="F25" s="18"/>
      <c r="G25" s="20">
        <f>SUBTOTAL(9,G21:G24)</f>
      </c>
    </row>
    <row r="26" ht="25" customHeight="1">
</row>
    <row r="27" ht="20" customHeight="1">
      <c r="A27" s="21" t="s">
        <v>402</v>
      </c>
      <c r="B27" s="21"/>
      <c r="C27" s="19" t="s">
        <v>150</v>
      </c>
      <c r="D27" s="19"/>
      <c r="E27" s="19"/>
      <c r="F27" s="19"/>
      <c r="G27" s="19"/>
    </row>
    <row r="28" ht="20" customHeight="1">
      <c r="A28" s="21" t="s">
        <v>403</v>
      </c>
      <c r="B28" s="21"/>
      <c r="C28" s="19" t="s">
        <v>404</v>
      </c>
      <c r="D28" s="19"/>
      <c r="E28" s="19"/>
      <c r="F28" s="19"/>
      <c r="G28" s="19"/>
    </row>
    <row r="29" ht="25" customHeight="1">
      <c r="A29" s="21" t="s">
        <v>405</v>
      </c>
      <c r="B29" s="21"/>
      <c r="C29" s="19" t="s">
        <v>373</v>
      </c>
      <c r="D29" s="19"/>
      <c r="E29" s="19"/>
      <c r="F29" s="19"/>
      <c r="G29" s="19"/>
    </row>
    <row r="30" ht="15" customHeight="1">
</row>
    <row r="31" ht="50" customHeight="1">
      <c r="A31" s="5" t="s">
        <v>471</v>
      </c>
      <c r="B31" s="5"/>
      <c r="C31" s="5"/>
      <c r="D31" s="5"/>
      <c r="E31" s="5"/>
      <c r="F31" s="5"/>
      <c r="G31" s="5"/>
    </row>
    <row r="32" ht="15" customHeight="1">
</row>
    <row r="33" ht="50" customHeight="1">
      <c r="A33" s="11" t="s">
        <v>307</v>
      </c>
      <c r="B33" s="11" t="s">
        <v>472</v>
      </c>
      <c r="C33" s="11"/>
      <c r="D33" s="11"/>
      <c r="E33" s="11"/>
      <c r="F33" s="11" t="s">
        <v>473</v>
      </c>
      <c r="G33" s="11" t="s">
        <v>474</v>
      </c>
    </row>
    <row r="34" ht="15" customHeight="1">
      <c r="A34" s="11">
        <v>1</v>
      </c>
      <c r="B34" s="11">
        <v>2</v>
      </c>
      <c r="C34" s="11"/>
      <c r="D34" s="11"/>
      <c r="E34" s="11"/>
      <c r="F34" s="11">
        <v>3</v>
      </c>
      <c r="G34" s="11">
        <v>4</v>
      </c>
    </row>
    <row r="35" ht="20" customHeight="1">
      <c r="A35" s="11" t="s">
        <v>314</v>
      </c>
      <c r="B35" s="12" t="s">
        <v>478</v>
      </c>
      <c r="C35" s="12"/>
      <c r="D35" s="12"/>
      <c r="E35" s="12"/>
      <c r="F35" s="15">
        <v>2259053.68</v>
      </c>
      <c r="G35" s="15">
        <v>4518.11</v>
      </c>
    </row>
    <row r="36" ht="20" customHeight="1">
      <c r="A36" s="11" t="s">
        <v>419</v>
      </c>
      <c r="B36" s="12" t="s">
        <v>479</v>
      </c>
      <c r="C36" s="12"/>
      <c r="D36" s="12"/>
      <c r="E36" s="12"/>
      <c r="F36" s="15">
        <v>1630496.4</v>
      </c>
      <c r="G36" s="15">
        <v>3260.99</v>
      </c>
    </row>
    <row r="37" ht="40" customHeight="1">
      <c r="A37" s="11" t="s">
        <v>425</v>
      </c>
      <c r="B37" s="12" t="s">
        <v>480</v>
      </c>
      <c r="C37" s="12"/>
      <c r="D37" s="12"/>
      <c r="E37" s="12"/>
      <c r="F37" s="15">
        <v>11655508.66</v>
      </c>
      <c r="G37" s="15">
        <v>23311.02</v>
      </c>
    </row>
    <row r="38" ht="40" customHeight="1">
      <c r="A38" s="11" t="s">
        <v>425</v>
      </c>
      <c r="B38" s="12" t="s">
        <v>480</v>
      </c>
      <c r="C38" s="12"/>
      <c r="D38" s="12"/>
      <c r="E38" s="12"/>
      <c r="F38" s="15">
        <v>2959671.43</v>
      </c>
      <c r="G38" s="15">
        <v>5919.34</v>
      </c>
    </row>
    <row r="39" ht="20" customHeight="1">
      <c r="A39" s="11" t="s">
        <v>448</v>
      </c>
      <c r="B39" s="12" t="s">
        <v>481</v>
      </c>
      <c r="C39" s="12"/>
      <c r="D39" s="12"/>
      <c r="E39" s="12"/>
      <c r="F39" s="15">
        <v>2259053.68</v>
      </c>
      <c r="G39" s="15">
        <v>677716.1</v>
      </c>
    </row>
    <row r="40" ht="20" customHeight="1">
      <c r="A40" s="11" t="s">
        <v>450</v>
      </c>
      <c r="B40" s="12" t="s">
        <v>482</v>
      </c>
      <c r="C40" s="12"/>
      <c r="D40" s="12"/>
      <c r="E40" s="12"/>
      <c r="F40" s="15">
        <v>1630496.4</v>
      </c>
      <c r="G40" s="15">
        <v>489148.92</v>
      </c>
    </row>
    <row r="41" ht="40" customHeight="1">
      <c r="A41" s="11" t="s">
        <v>483</v>
      </c>
      <c r="B41" s="12" t="s">
        <v>484</v>
      </c>
      <c r="C41" s="12"/>
      <c r="D41" s="12"/>
      <c r="E41" s="12"/>
      <c r="F41" s="15">
        <v>2959671.43</v>
      </c>
      <c r="G41" s="15">
        <v>887901.43</v>
      </c>
    </row>
    <row r="42" ht="40" customHeight="1">
      <c r="A42" s="11" t="s">
        <v>483</v>
      </c>
      <c r="B42" s="12" t="s">
        <v>484</v>
      </c>
      <c r="C42" s="12"/>
      <c r="D42" s="12"/>
      <c r="E42" s="12"/>
      <c r="F42" s="15">
        <v>11655508.66</v>
      </c>
      <c r="G42" s="15">
        <v>3496652.6</v>
      </c>
    </row>
    <row r="43" ht="25" customHeight="1">
      <c r="A43" s="18" t="s">
        <v>455</v>
      </c>
      <c r="B43" s="18"/>
      <c r="C43" s="18"/>
      <c r="D43" s="18"/>
      <c r="E43" s="18"/>
      <c r="F43" s="18"/>
      <c r="G43" s="20">
        <f>SUBTOTAL(9,G35:G42)</f>
      </c>
    </row>
    <row r="44" ht="25" customHeight="1">
</row>
    <row r="45" ht="20" customHeight="1">
      <c r="A45" s="21" t="s">
        <v>402</v>
      </c>
      <c r="B45" s="21"/>
      <c r="C45" s="19" t="s">
        <v>150</v>
      </c>
      <c r="D45" s="19"/>
      <c r="E45" s="19"/>
      <c r="F45" s="19"/>
      <c r="G45" s="19"/>
    </row>
    <row r="46" ht="20" customHeight="1">
      <c r="A46" s="21" t="s">
        <v>403</v>
      </c>
      <c r="B46" s="21"/>
      <c r="C46" s="19" t="s">
        <v>456</v>
      </c>
      <c r="D46" s="19"/>
      <c r="E46" s="19"/>
      <c r="F46" s="19"/>
      <c r="G46" s="19"/>
    </row>
    <row r="47" ht="25" customHeight="1">
      <c r="A47" s="21" t="s">
        <v>405</v>
      </c>
      <c r="B47" s="21"/>
      <c r="C47" s="19" t="s">
        <v>376</v>
      </c>
      <c r="D47" s="19"/>
      <c r="E47" s="19"/>
      <c r="F47" s="19"/>
      <c r="G47" s="19"/>
    </row>
    <row r="48" ht="15" customHeight="1">
</row>
    <row r="49" ht="50" customHeight="1">
      <c r="A49" s="5" t="s">
        <v>471</v>
      </c>
      <c r="B49" s="5"/>
      <c r="C49" s="5"/>
      <c r="D49" s="5"/>
      <c r="E49" s="5"/>
      <c r="F49" s="5"/>
      <c r="G49" s="5"/>
    </row>
    <row r="50" ht="15" customHeight="1">
</row>
    <row r="51" ht="50" customHeight="1">
      <c r="A51" s="11" t="s">
        <v>307</v>
      </c>
      <c r="B51" s="11" t="s">
        <v>472</v>
      </c>
      <c r="C51" s="11"/>
      <c r="D51" s="11"/>
      <c r="E51" s="11"/>
      <c r="F51" s="11" t="s">
        <v>473</v>
      </c>
      <c r="G51" s="11" t="s">
        <v>474</v>
      </c>
    </row>
    <row r="52" ht="15" customHeight="1">
      <c r="A52" s="11">
        <v>1</v>
      </c>
      <c r="B52" s="11">
        <v>2</v>
      </c>
      <c r="C52" s="11"/>
      <c r="D52" s="11"/>
      <c r="E52" s="11"/>
      <c r="F52" s="11">
        <v>3</v>
      </c>
      <c r="G52" s="11">
        <v>4</v>
      </c>
    </row>
    <row r="53" ht="40" customHeight="1">
      <c r="A53" s="11" t="s">
        <v>436</v>
      </c>
      <c r="B53" s="12" t="s">
        <v>475</v>
      </c>
      <c r="C53" s="12"/>
      <c r="D53" s="12"/>
      <c r="E53" s="12"/>
      <c r="F53" s="15">
        <v>168571.59</v>
      </c>
      <c r="G53" s="15">
        <v>337.14</v>
      </c>
    </row>
    <row r="54" ht="40" customHeight="1">
      <c r="A54" s="11" t="s">
        <v>436</v>
      </c>
      <c r="B54" s="12" t="s">
        <v>475</v>
      </c>
      <c r="C54" s="12"/>
      <c r="D54" s="12"/>
      <c r="E54" s="12"/>
      <c r="F54" s="15">
        <v>102850.44</v>
      </c>
      <c r="G54" s="15">
        <v>205.7</v>
      </c>
    </row>
    <row r="55" ht="20" customHeight="1">
      <c r="A55" s="11" t="s">
        <v>476</v>
      </c>
      <c r="B55" s="12" t="s">
        <v>477</v>
      </c>
      <c r="C55" s="12"/>
      <c r="D55" s="12"/>
      <c r="E55" s="12"/>
      <c r="F55" s="15">
        <v>102850.44</v>
      </c>
      <c r="G55" s="15">
        <v>30855.13</v>
      </c>
    </row>
    <row r="56" ht="20" customHeight="1">
      <c r="A56" s="11" t="s">
        <v>476</v>
      </c>
      <c r="B56" s="12" t="s">
        <v>477</v>
      </c>
      <c r="C56" s="12"/>
      <c r="D56" s="12"/>
      <c r="E56" s="12"/>
      <c r="F56" s="15">
        <v>168571.59</v>
      </c>
      <c r="G56" s="15">
        <v>50571.48</v>
      </c>
    </row>
    <row r="57" ht="25" customHeight="1">
      <c r="A57" s="18" t="s">
        <v>455</v>
      </c>
      <c r="B57" s="18"/>
      <c r="C57" s="18"/>
      <c r="D57" s="18"/>
      <c r="E57" s="18"/>
      <c r="F57" s="18"/>
      <c r="G57" s="20">
        <f>SUBTOTAL(9,G53:G56)</f>
      </c>
    </row>
    <row r="58" ht="25" customHeight="1">
</row>
    <row r="59" ht="20" customHeight="1">
      <c r="A59" s="21" t="s">
        <v>402</v>
      </c>
      <c r="B59" s="21"/>
      <c r="C59" s="19" t="s">
        <v>150</v>
      </c>
      <c r="D59" s="19"/>
      <c r="E59" s="19"/>
      <c r="F59" s="19"/>
      <c r="G59" s="19"/>
    </row>
    <row r="60" ht="20" customHeight="1">
      <c r="A60" s="21" t="s">
        <v>403</v>
      </c>
      <c r="B60" s="21"/>
      <c r="C60" s="19" t="s">
        <v>404</v>
      </c>
      <c r="D60" s="19"/>
      <c r="E60" s="19"/>
      <c r="F60" s="19"/>
      <c r="G60" s="19"/>
    </row>
    <row r="61" ht="25" customHeight="1">
      <c r="A61" s="21" t="s">
        <v>405</v>
      </c>
      <c r="B61" s="21"/>
      <c r="C61" s="19" t="s">
        <v>376</v>
      </c>
      <c r="D61" s="19"/>
      <c r="E61" s="19"/>
      <c r="F61" s="19"/>
      <c r="G61" s="19"/>
    </row>
    <row r="62" ht="15" customHeight="1">
</row>
    <row r="63" ht="50" customHeight="1">
      <c r="A63" s="5" t="s">
        <v>471</v>
      </c>
      <c r="B63" s="5"/>
      <c r="C63" s="5"/>
      <c r="D63" s="5"/>
      <c r="E63" s="5"/>
      <c r="F63" s="5"/>
      <c r="G63" s="5"/>
    </row>
    <row r="64" ht="15" customHeight="1">
</row>
    <row r="65" ht="50" customHeight="1">
      <c r="A65" s="11" t="s">
        <v>307</v>
      </c>
      <c r="B65" s="11" t="s">
        <v>472</v>
      </c>
      <c r="C65" s="11"/>
      <c r="D65" s="11"/>
      <c r="E65" s="11"/>
      <c r="F65" s="11" t="s">
        <v>473</v>
      </c>
      <c r="G65" s="11" t="s">
        <v>474</v>
      </c>
    </row>
    <row r="66" ht="15" customHeight="1">
      <c r="A66" s="11">
        <v>1</v>
      </c>
      <c r="B66" s="11">
        <v>2</v>
      </c>
      <c r="C66" s="11"/>
      <c r="D66" s="11"/>
      <c r="E66" s="11"/>
      <c r="F66" s="11">
        <v>3</v>
      </c>
      <c r="G66" s="11">
        <v>4</v>
      </c>
    </row>
    <row r="67" ht="20" customHeight="1">
      <c r="A67" s="11" t="s">
        <v>314</v>
      </c>
      <c r="B67" s="12" t="s">
        <v>478</v>
      </c>
      <c r="C67" s="12"/>
      <c r="D67" s="12"/>
      <c r="E67" s="12"/>
      <c r="F67" s="15">
        <v>1965355.9</v>
      </c>
      <c r="G67" s="15">
        <v>3930.71</v>
      </c>
    </row>
    <row r="68" ht="20" customHeight="1">
      <c r="A68" s="11" t="s">
        <v>419</v>
      </c>
      <c r="B68" s="12" t="s">
        <v>479</v>
      </c>
      <c r="C68" s="12"/>
      <c r="D68" s="12"/>
      <c r="E68" s="12"/>
      <c r="F68" s="15">
        <v>1630496.4</v>
      </c>
      <c r="G68" s="15">
        <v>3260.99</v>
      </c>
    </row>
    <row r="69" ht="40" customHeight="1">
      <c r="A69" s="11" t="s">
        <v>425</v>
      </c>
      <c r="B69" s="12" t="s">
        <v>480</v>
      </c>
      <c r="C69" s="12"/>
      <c r="D69" s="12"/>
      <c r="E69" s="12"/>
      <c r="F69" s="15">
        <v>11655508.66</v>
      </c>
      <c r="G69" s="15">
        <v>23311.02</v>
      </c>
    </row>
    <row r="70" ht="40" customHeight="1">
      <c r="A70" s="11" t="s">
        <v>425</v>
      </c>
      <c r="B70" s="12" t="s">
        <v>480</v>
      </c>
      <c r="C70" s="12"/>
      <c r="D70" s="12"/>
      <c r="E70" s="12"/>
      <c r="F70" s="15">
        <v>4394194.05</v>
      </c>
      <c r="G70" s="15">
        <v>8788.39</v>
      </c>
    </row>
    <row r="71" ht="20" customHeight="1">
      <c r="A71" s="11" t="s">
        <v>448</v>
      </c>
      <c r="B71" s="12" t="s">
        <v>481</v>
      </c>
      <c r="C71" s="12"/>
      <c r="D71" s="12"/>
      <c r="E71" s="12"/>
      <c r="F71" s="15">
        <v>1965355.9</v>
      </c>
      <c r="G71" s="15">
        <v>589606.77</v>
      </c>
    </row>
    <row r="72" ht="20" customHeight="1">
      <c r="A72" s="11" t="s">
        <v>450</v>
      </c>
      <c r="B72" s="12" t="s">
        <v>482</v>
      </c>
      <c r="C72" s="12"/>
      <c r="D72" s="12"/>
      <c r="E72" s="12"/>
      <c r="F72" s="15">
        <v>1630496.4</v>
      </c>
      <c r="G72" s="15">
        <v>489148.92</v>
      </c>
    </row>
    <row r="73" ht="40" customHeight="1">
      <c r="A73" s="11" t="s">
        <v>483</v>
      </c>
      <c r="B73" s="12" t="s">
        <v>484</v>
      </c>
      <c r="C73" s="12"/>
      <c r="D73" s="12"/>
      <c r="E73" s="12"/>
      <c r="F73" s="15">
        <v>4394194.02</v>
      </c>
      <c r="G73" s="15">
        <v>1318258.21</v>
      </c>
    </row>
    <row r="74" ht="40" customHeight="1">
      <c r="A74" s="11" t="s">
        <v>483</v>
      </c>
      <c r="B74" s="12" t="s">
        <v>484</v>
      </c>
      <c r="C74" s="12"/>
      <c r="D74" s="12"/>
      <c r="E74" s="12"/>
      <c r="F74" s="15">
        <v>11655508.66</v>
      </c>
      <c r="G74" s="15">
        <v>3496652.6</v>
      </c>
    </row>
    <row r="75" ht="25" customHeight="1">
      <c r="A75" s="18" t="s">
        <v>455</v>
      </c>
      <c r="B75" s="18"/>
      <c r="C75" s="18"/>
      <c r="D75" s="18"/>
      <c r="E75" s="18"/>
      <c r="F75" s="18"/>
      <c r="G75" s="20">
        <f>SUBTOTAL(9,G67:G74)</f>
      </c>
    </row>
    <row r="76" ht="25" customHeight="1">
</row>
    <row r="77" ht="20" customHeight="1">
      <c r="A77" s="21" t="s">
        <v>402</v>
      </c>
      <c r="B77" s="21"/>
      <c r="C77" s="19" t="s">
        <v>150</v>
      </c>
      <c r="D77" s="19"/>
      <c r="E77" s="19"/>
      <c r="F77" s="19"/>
      <c r="G77" s="19"/>
    </row>
    <row r="78" ht="20" customHeight="1">
      <c r="A78" s="21" t="s">
        <v>403</v>
      </c>
      <c r="B78" s="21"/>
      <c r="C78" s="19" t="s">
        <v>456</v>
      </c>
      <c r="D78" s="19"/>
      <c r="E78" s="19"/>
      <c r="F78" s="19"/>
      <c r="G78" s="19"/>
    </row>
    <row r="79" ht="25" customHeight="1">
      <c r="A79" s="21" t="s">
        <v>405</v>
      </c>
      <c r="B79" s="21"/>
      <c r="C79" s="19" t="s">
        <v>379</v>
      </c>
      <c r="D79" s="19"/>
      <c r="E79" s="19"/>
      <c r="F79" s="19"/>
      <c r="G79" s="19"/>
    </row>
    <row r="80" ht="15" customHeight="1">
</row>
    <row r="81" ht="50" customHeight="1">
      <c r="A81" s="5" t="s">
        <v>471</v>
      </c>
      <c r="B81" s="5"/>
      <c r="C81" s="5"/>
      <c r="D81" s="5"/>
      <c r="E81" s="5"/>
      <c r="F81" s="5"/>
      <c r="G81" s="5"/>
    </row>
    <row r="82" ht="15" customHeight="1">
</row>
    <row r="83" ht="50" customHeight="1">
      <c r="A83" s="11" t="s">
        <v>307</v>
      </c>
      <c r="B83" s="11" t="s">
        <v>472</v>
      </c>
      <c r="C83" s="11"/>
      <c r="D83" s="11"/>
      <c r="E83" s="11"/>
      <c r="F83" s="11" t="s">
        <v>473</v>
      </c>
      <c r="G83" s="11" t="s">
        <v>474</v>
      </c>
    </row>
    <row r="84" ht="15" customHeight="1">
      <c r="A84" s="11">
        <v>1</v>
      </c>
      <c r="B84" s="11">
        <v>2</v>
      </c>
      <c r="C84" s="11"/>
      <c r="D84" s="11"/>
      <c r="E84" s="11"/>
      <c r="F84" s="11">
        <v>3</v>
      </c>
      <c r="G84" s="11">
        <v>4</v>
      </c>
    </row>
    <row r="85" ht="40" customHeight="1">
      <c r="A85" s="11" t="s">
        <v>436</v>
      </c>
      <c r="B85" s="12" t="s">
        <v>475</v>
      </c>
      <c r="C85" s="12"/>
      <c r="D85" s="12"/>
      <c r="E85" s="12"/>
      <c r="F85" s="15">
        <v>168571.59</v>
      </c>
      <c r="G85" s="15">
        <v>337.14</v>
      </c>
    </row>
    <row r="86" ht="40" customHeight="1">
      <c r="A86" s="11" t="s">
        <v>436</v>
      </c>
      <c r="B86" s="12" t="s">
        <v>475</v>
      </c>
      <c r="C86" s="12"/>
      <c r="D86" s="12"/>
      <c r="E86" s="12"/>
      <c r="F86" s="15">
        <v>102850.44</v>
      </c>
      <c r="G86" s="15">
        <v>205.7</v>
      </c>
    </row>
    <row r="87" ht="20" customHeight="1">
      <c r="A87" s="11" t="s">
        <v>476</v>
      </c>
      <c r="B87" s="12" t="s">
        <v>477</v>
      </c>
      <c r="C87" s="12"/>
      <c r="D87" s="12"/>
      <c r="E87" s="12"/>
      <c r="F87" s="15">
        <v>102850.44</v>
      </c>
      <c r="G87" s="15">
        <v>30855.13</v>
      </c>
    </row>
    <row r="88" ht="20" customHeight="1">
      <c r="A88" s="11" t="s">
        <v>476</v>
      </c>
      <c r="B88" s="12" t="s">
        <v>477</v>
      </c>
      <c r="C88" s="12"/>
      <c r="D88" s="12"/>
      <c r="E88" s="12"/>
      <c r="F88" s="15">
        <v>168571.59</v>
      </c>
      <c r="G88" s="15">
        <v>50571.48</v>
      </c>
    </row>
    <row r="89" ht="25" customHeight="1">
      <c r="A89" s="18" t="s">
        <v>455</v>
      </c>
      <c r="B89" s="18"/>
      <c r="C89" s="18"/>
      <c r="D89" s="18"/>
      <c r="E89" s="18"/>
      <c r="F89" s="18"/>
      <c r="G89" s="20">
        <f>SUBTOTAL(9,G85:G88)</f>
      </c>
    </row>
    <row r="90" ht="25" customHeight="1">
</row>
    <row r="91" ht="20" customHeight="1">
      <c r="A91" s="21" t="s">
        <v>402</v>
      </c>
      <c r="B91" s="21"/>
      <c r="C91" s="19" t="s">
        <v>150</v>
      </c>
      <c r="D91" s="19"/>
      <c r="E91" s="19"/>
      <c r="F91" s="19"/>
      <c r="G91" s="19"/>
    </row>
    <row r="92" ht="20" customHeight="1">
      <c r="A92" s="21" t="s">
        <v>403</v>
      </c>
      <c r="B92" s="21"/>
      <c r="C92" s="19" t="s">
        <v>404</v>
      </c>
      <c r="D92" s="19"/>
      <c r="E92" s="19"/>
      <c r="F92" s="19"/>
      <c r="G92" s="19"/>
    </row>
    <row r="93" ht="25" customHeight="1">
      <c r="A93" s="21" t="s">
        <v>405</v>
      </c>
      <c r="B93" s="21"/>
      <c r="C93" s="19" t="s">
        <v>379</v>
      </c>
      <c r="D93" s="19"/>
      <c r="E93" s="19"/>
      <c r="F93" s="19"/>
      <c r="G93" s="19"/>
    </row>
    <row r="94" ht="15" customHeight="1">
</row>
    <row r="95" ht="50" customHeight="1">
      <c r="A95" s="5" t="s">
        <v>471</v>
      </c>
      <c r="B95" s="5"/>
      <c r="C95" s="5"/>
      <c r="D95" s="5"/>
      <c r="E95" s="5"/>
      <c r="F95" s="5"/>
      <c r="G95" s="5"/>
    </row>
    <row r="96" ht="15" customHeight="1">
</row>
    <row r="97" ht="50" customHeight="1">
      <c r="A97" s="11" t="s">
        <v>307</v>
      </c>
      <c r="B97" s="11" t="s">
        <v>472</v>
      </c>
      <c r="C97" s="11"/>
      <c r="D97" s="11"/>
      <c r="E97" s="11"/>
      <c r="F97" s="11" t="s">
        <v>473</v>
      </c>
      <c r="G97" s="11" t="s">
        <v>474</v>
      </c>
    </row>
    <row r="98" ht="15" customHeight="1">
      <c r="A98" s="11">
        <v>1</v>
      </c>
      <c r="B98" s="11">
        <v>2</v>
      </c>
      <c r="C98" s="11"/>
      <c r="D98" s="11"/>
      <c r="E98" s="11"/>
      <c r="F98" s="11">
        <v>3</v>
      </c>
      <c r="G98" s="11">
        <v>4</v>
      </c>
    </row>
    <row r="99" ht="20" customHeight="1">
      <c r="A99" s="11" t="s">
        <v>314</v>
      </c>
      <c r="B99" s="12" t="s">
        <v>478</v>
      </c>
      <c r="C99" s="12"/>
      <c r="D99" s="12"/>
      <c r="E99" s="12"/>
      <c r="F99" s="15">
        <v>1965355.9</v>
      </c>
      <c r="G99" s="15">
        <v>3930.71</v>
      </c>
    </row>
    <row r="100" ht="20" customHeight="1">
      <c r="A100" s="11" t="s">
        <v>419</v>
      </c>
      <c r="B100" s="12" t="s">
        <v>479</v>
      </c>
      <c r="C100" s="12"/>
      <c r="D100" s="12"/>
      <c r="E100" s="12"/>
      <c r="F100" s="15">
        <v>1630496.4</v>
      </c>
      <c r="G100" s="15">
        <v>3260.99</v>
      </c>
    </row>
    <row r="101" ht="40" customHeight="1">
      <c r="A101" s="11" t="s">
        <v>425</v>
      </c>
      <c r="B101" s="12" t="s">
        <v>480</v>
      </c>
      <c r="C101" s="12"/>
      <c r="D101" s="12"/>
      <c r="E101" s="12"/>
      <c r="F101" s="15">
        <v>11655508.66</v>
      </c>
      <c r="G101" s="15">
        <v>23311.02</v>
      </c>
    </row>
    <row r="102" ht="40" customHeight="1">
      <c r="A102" s="11" t="s">
        <v>425</v>
      </c>
      <c r="B102" s="12" t="s">
        <v>480</v>
      </c>
      <c r="C102" s="12"/>
      <c r="D102" s="12"/>
      <c r="E102" s="12"/>
      <c r="F102" s="15">
        <v>4573233.22</v>
      </c>
      <c r="G102" s="15">
        <v>9146.47</v>
      </c>
    </row>
    <row r="103" ht="20" customHeight="1">
      <c r="A103" s="11" t="s">
        <v>448</v>
      </c>
      <c r="B103" s="12" t="s">
        <v>481</v>
      </c>
      <c r="C103" s="12"/>
      <c r="D103" s="12"/>
      <c r="E103" s="12"/>
      <c r="F103" s="15">
        <v>1965355.9</v>
      </c>
      <c r="G103" s="15">
        <v>589606.77</v>
      </c>
    </row>
    <row r="104" ht="20" customHeight="1">
      <c r="A104" s="11" t="s">
        <v>450</v>
      </c>
      <c r="B104" s="12" t="s">
        <v>482</v>
      </c>
      <c r="C104" s="12"/>
      <c r="D104" s="12"/>
      <c r="E104" s="12"/>
      <c r="F104" s="15">
        <v>1630496.4</v>
      </c>
      <c r="G104" s="15">
        <v>489148.92</v>
      </c>
    </row>
    <row r="105" ht="40" customHeight="1">
      <c r="A105" s="11" t="s">
        <v>483</v>
      </c>
      <c r="B105" s="12" t="s">
        <v>484</v>
      </c>
      <c r="C105" s="12"/>
      <c r="D105" s="12"/>
      <c r="E105" s="12"/>
      <c r="F105" s="15">
        <v>4573233.2</v>
      </c>
      <c r="G105" s="15">
        <v>1371969.96</v>
      </c>
    </row>
    <row r="106" ht="40" customHeight="1">
      <c r="A106" s="11" t="s">
        <v>483</v>
      </c>
      <c r="B106" s="12" t="s">
        <v>484</v>
      </c>
      <c r="C106" s="12"/>
      <c r="D106" s="12"/>
      <c r="E106" s="12"/>
      <c r="F106" s="15">
        <v>11655508.66</v>
      </c>
      <c r="G106" s="15">
        <v>3496652.6</v>
      </c>
    </row>
    <row r="107" ht="25" customHeight="1">
      <c r="A107" s="18" t="s">
        <v>455</v>
      </c>
      <c r="B107" s="18"/>
      <c r="C107" s="18"/>
      <c r="D107" s="18"/>
      <c r="E107" s="18"/>
      <c r="F107" s="18"/>
      <c r="G107" s="20">
        <f>SUBTOTAL(9,G99:G106)</f>
      </c>
    </row>
  </sheetData>
  <sheetProtection password="85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E19"/>
    <mergeCell ref="B20:E20"/>
    <mergeCell ref="B21:E21"/>
    <mergeCell ref="B22:E22"/>
    <mergeCell ref="B23:E23"/>
    <mergeCell ref="B24:E24"/>
    <mergeCell ref="A25:F25"/>
    <mergeCell ref="A27:B27"/>
    <mergeCell ref="C27:G27"/>
    <mergeCell ref="A28:B28"/>
    <mergeCell ref="C28:G28"/>
    <mergeCell ref="A29:B29"/>
    <mergeCell ref="C29:G29"/>
    <mergeCell ref="A31:G31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A43:F43"/>
    <mergeCell ref="A45:B45"/>
    <mergeCell ref="C45:G45"/>
    <mergeCell ref="A46:B46"/>
    <mergeCell ref="C46:G46"/>
    <mergeCell ref="A47:B47"/>
    <mergeCell ref="C47:G47"/>
    <mergeCell ref="A49:G49"/>
    <mergeCell ref="B51:E51"/>
    <mergeCell ref="B52:E52"/>
    <mergeCell ref="B53:E53"/>
    <mergeCell ref="B54:E54"/>
    <mergeCell ref="B55:E55"/>
    <mergeCell ref="B56:E56"/>
    <mergeCell ref="A57:F57"/>
    <mergeCell ref="A59:B59"/>
    <mergeCell ref="C59:G59"/>
    <mergeCell ref="A60:B60"/>
    <mergeCell ref="C60:G60"/>
    <mergeCell ref="A61:B61"/>
    <mergeCell ref="C61:G61"/>
    <mergeCell ref="A63:G63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75:F75"/>
    <mergeCell ref="A77:B77"/>
    <mergeCell ref="C77:G77"/>
    <mergeCell ref="A78:B78"/>
    <mergeCell ref="C78:G78"/>
    <mergeCell ref="A79:B79"/>
    <mergeCell ref="C79:G79"/>
    <mergeCell ref="A81:G81"/>
    <mergeCell ref="B83:E83"/>
    <mergeCell ref="B84:E84"/>
    <mergeCell ref="B85:E85"/>
    <mergeCell ref="B86:E86"/>
    <mergeCell ref="B87:E87"/>
    <mergeCell ref="B88:E88"/>
    <mergeCell ref="A89:F89"/>
    <mergeCell ref="A91:B91"/>
    <mergeCell ref="C91:G91"/>
    <mergeCell ref="A92:B92"/>
    <mergeCell ref="C92:G92"/>
    <mergeCell ref="A93:B93"/>
    <mergeCell ref="C93:G93"/>
    <mergeCell ref="A95:G95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A107:F10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402</v>
      </c>
      <c r="B2" s="21"/>
      <c r="C2" s="19" t="s">
        <v>217</v>
      </c>
      <c r="D2" s="19"/>
      <c r="E2" s="19"/>
      <c r="F2" s="19"/>
      <c r="G2" s="19"/>
    </row>
    <row r="3" ht="20" customHeight="1">
      <c r="A3" s="21" t="s">
        <v>403</v>
      </c>
      <c r="B3" s="21"/>
      <c r="C3" s="19" t="s">
        <v>404</v>
      </c>
      <c r="D3" s="19"/>
      <c r="E3" s="19"/>
      <c r="F3" s="19"/>
      <c r="G3" s="19"/>
    </row>
    <row r="4" ht="25" customHeight="1">
      <c r="A4" s="21" t="s">
        <v>405</v>
      </c>
      <c r="B4" s="21"/>
      <c r="C4" s="19" t="s">
        <v>373</v>
      </c>
      <c r="D4" s="19"/>
      <c r="E4" s="19"/>
      <c r="F4" s="19"/>
      <c r="G4" s="19"/>
    </row>
    <row r="5" ht="15" customHeight="1">
</row>
    <row r="6" ht="25" customHeight="1">
      <c r="A6" s="5" t="s">
        <v>485</v>
      </c>
      <c r="B6" s="5"/>
      <c r="C6" s="5"/>
      <c r="D6" s="5"/>
      <c r="E6" s="5"/>
      <c r="F6" s="5"/>
      <c r="G6" s="5"/>
    </row>
    <row r="7" ht="15" customHeight="1">
</row>
    <row r="8" ht="50" customHeight="1">
      <c r="A8" s="11" t="s">
        <v>307</v>
      </c>
      <c r="B8" s="11" t="s">
        <v>465</v>
      </c>
      <c r="C8" s="11"/>
      <c r="D8" s="11" t="s">
        <v>486</v>
      </c>
      <c r="E8" s="11" t="s">
        <v>487</v>
      </c>
      <c r="F8" s="11" t="s">
        <v>488</v>
      </c>
      <c r="G8" s="11" t="s">
        <v>489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314</v>
      </c>
      <c r="B10" s="12" t="s">
        <v>490</v>
      </c>
      <c r="C10" s="12"/>
      <c r="D10" s="15">
        <v>1</v>
      </c>
      <c r="E10" s="15">
        <v>12</v>
      </c>
      <c r="F10" s="15">
        <v>7920</v>
      </c>
      <c r="G10" s="15">
        <v>95040</v>
      </c>
    </row>
    <row r="11" ht="50" customHeight="1">
      <c r="A11" s="11" t="s">
        <v>417</v>
      </c>
      <c r="B11" s="12" t="s">
        <v>491</v>
      </c>
      <c r="C11" s="12"/>
      <c r="D11" s="15">
        <v>1</v>
      </c>
      <c r="E11" s="15">
        <v>12</v>
      </c>
      <c r="F11" s="15">
        <v>880</v>
      </c>
      <c r="G11" s="15">
        <v>10560</v>
      </c>
    </row>
    <row r="12" ht="50" customHeight="1">
      <c r="A12" s="11" t="s">
        <v>418</v>
      </c>
      <c r="B12" s="12" t="s">
        <v>492</v>
      </c>
      <c r="C12" s="12"/>
      <c r="D12" s="15">
        <v>1</v>
      </c>
      <c r="E12" s="15">
        <v>12</v>
      </c>
      <c r="F12" s="15">
        <v>220</v>
      </c>
      <c r="G12" s="15">
        <v>2640</v>
      </c>
    </row>
    <row r="13" ht="40" customHeight="1">
      <c r="A13" s="11" t="s">
        <v>419</v>
      </c>
      <c r="B13" s="12" t="s">
        <v>493</v>
      </c>
      <c r="C13" s="12"/>
      <c r="D13" s="15">
        <v>1</v>
      </c>
      <c r="E13" s="15">
        <v>1</v>
      </c>
      <c r="F13" s="15">
        <v>2691.66</v>
      </c>
      <c r="G13" s="15">
        <v>2691.66</v>
      </c>
    </row>
    <row r="14" ht="40" customHeight="1">
      <c r="A14" s="11" t="s">
        <v>420</v>
      </c>
      <c r="B14" s="12" t="s">
        <v>494</v>
      </c>
      <c r="C14" s="12"/>
      <c r="D14" s="15">
        <v>1</v>
      </c>
      <c r="E14" s="15">
        <v>1</v>
      </c>
      <c r="F14" s="15">
        <v>1439.55</v>
      </c>
      <c r="G14" s="15">
        <v>1439.55</v>
      </c>
    </row>
    <row r="15" ht="25" customHeight="1">
      <c r="A15" s="18" t="s">
        <v>455</v>
      </c>
      <c r="B15" s="18"/>
      <c r="C15" s="18"/>
      <c r="D15" s="20" t="s">
        <v>317</v>
      </c>
      <c r="E15" s="20" t="s">
        <v>317</v>
      </c>
      <c r="F15" s="20" t="s">
        <v>317</v>
      </c>
      <c r="G15" s="20">
        <f>SUBTOTAL(9,G10:G14)</f>
      </c>
    </row>
    <row r="16" ht="25" customHeight="1">
</row>
    <row r="17" ht="20" customHeight="1">
      <c r="A17" s="21" t="s">
        <v>402</v>
      </c>
      <c r="B17" s="21"/>
      <c r="C17" s="19" t="s">
        <v>217</v>
      </c>
      <c r="D17" s="19"/>
      <c r="E17" s="19"/>
      <c r="F17" s="19"/>
      <c r="G17" s="19"/>
    </row>
    <row r="18" ht="20" customHeight="1">
      <c r="A18" s="21" t="s">
        <v>403</v>
      </c>
      <c r="B18" s="21"/>
      <c r="C18" s="19" t="s">
        <v>404</v>
      </c>
      <c r="D18" s="19"/>
      <c r="E18" s="19"/>
      <c r="F18" s="19"/>
      <c r="G18" s="19"/>
    </row>
    <row r="19" ht="25" customHeight="1">
      <c r="A19" s="21" t="s">
        <v>405</v>
      </c>
      <c r="B19" s="21"/>
      <c r="C19" s="19" t="s">
        <v>376</v>
      </c>
      <c r="D19" s="19"/>
      <c r="E19" s="19"/>
      <c r="F19" s="19"/>
      <c r="G19" s="19"/>
    </row>
    <row r="20" ht="15" customHeight="1">
</row>
    <row r="21" ht="25" customHeight="1">
      <c r="A21" s="5" t="s">
        <v>485</v>
      </c>
      <c r="B21" s="5"/>
      <c r="C21" s="5"/>
      <c r="D21" s="5"/>
      <c r="E21" s="5"/>
      <c r="F21" s="5"/>
      <c r="G21" s="5"/>
    </row>
    <row r="22" ht="15" customHeight="1">
</row>
    <row r="23" ht="50" customHeight="1">
      <c r="A23" s="11" t="s">
        <v>307</v>
      </c>
      <c r="B23" s="11" t="s">
        <v>465</v>
      </c>
      <c r="C23" s="11"/>
      <c r="D23" s="11" t="s">
        <v>486</v>
      </c>
      <c r="E23" s="11" t="s">
        <v>487</v>
      </c>
      <c r="F23" s="11" t="s">
        <v>488</v>
      </c>
      <c r="G23" s="11" t="s">
        <v>489</v>
      </c>
    </row>
    <row r="24" ht="15" customHeight="1">
      <c r="A24" s="11">
        <v>1</v>
      </c>
      <c r="B24" s="11">
        <v>2</v>
      </c>
      <c r="C24" s="11"/>
      <c r="D24" s="11">
        <v>3</v>
      </c>
      <c r="E24" s="11">
        <v>4</v>
      </c>
      <c r="F24" s="11">
        <v>5</v>
      </c>
      <c r="G24" s="11">
        <v>6</v>
      </c>
    </row>
    <row r="25" ht="40" customHeight="1">
      <c r="A25" s="11" t="s">
        <v>314</v>
      </c>
      <c r="B25" s="12" t="s">
        <v>490</v>
      </c>
      <c r="C25" s="12"/>
      <c r="D25" s="15">
        <v>1</v>
      </c>
      <c r="E25" s="15">
        <v>12</v>
      </c>
      <c r="F25" s="15">
        <v>8500</v>
      </c>
      <c r="G25" s="15">
        <v>102000</v>
      </c>
    </row>
    <row r="26" ht="50" customHeight="1">
      <c r="A26" s="11" t="s">
        <v>417</v>
      </c>
      <c r="B26" s="12" t="s">
        <v>491</v>
      </c>
      <c r="C26" s="12"/>
      <c r="D26" s="15">
        <v>1</v>
      </c>
      <c r="E26" s="15">
        <v>12</v>
      </c>
      <c r="F26" s="15">
        <v>950</v>
      </c>
      <c r="G26" s="15">
        <v>11400</v>
      </c>
    </row>
    <row r="27" ht="50" customHeight="1">
      <c r="A27" s="11" t="s">
        <v>418</v>
      </c>
      <c r="B27" s="12" t="s">
        <v>492</v>
      </c>
      <c r="C27" s="12"/>
      <c r="D27" s="15">
        <v>1</v>
      </c>
      <c r="E27" s="15">
        <v>12</v>
      </c>
      <c r="F27" s="15">
        <v>280.525</v>
      </c>
      <c r="G27" s="15">
        <v>3366.3</v>
      </c>
    </row>
    <row r="28" ht="25" customHeight="1">
      <c r="A28" s="18" t="s">
        <v>455</v>
      </c>
      <c r="B28" s="18"/>
      <c r="C28" s="18"/>
      <c r="D28" s="20" t="s">
        <v>317</v>
      </c>
      <c r="E28" s="20" t="s">
        <v>317</v>
      </c>
      <c r="F28" s="20" t="s">
        <v>317</v>
      </c>
      <c r="G28" s="20">
        <f>SUBTOTAL(9,G25:G27)</f>
      </c>
    </row>
    <row r="29" ht="25" customHeight="1">
</row>
    <row r="30" ht="20" customHeight="1">
      <c r="A30" s="21" t="s">
        <v>402</v>
      </c>
      <c r="B30" s="21"/>
      <c r="C30" s="19" t="s">
        <v>217</v>
      </c>
      <c r="D30" s="19"/>
      <c r="E30" s="19"/>
      <c r="F30" s="19"/>
      <c r="G30" s="19"/>
    </row>
    <row r="31" ht="20" customHeight="1">
      <c r="A31" s="21" t="s">
        <v>403</v>
      </c>
      <c r="B31" s="21"/>
      <c r="C31" s="19" t="s">
        <v>404</v>
      </c>
      <c r="D31" s="19"/>
      <c r="E31" s="19"/>
      <c r="F31" s="19"/>
      <c r="G31" s="19"/>
    </row>
    <row r="32" ht="25" customHeight="1">
      <c r="A32" s="21" t="s">
        <v>405</v>
      </c>
      <c r="B32" s="21"/>
      <c r="C32" s="19" t="s">
        <v>379</v>
      </c>
      <c r="D32" s="19"/>
      <c r="E32" s="19"/>
      <c r="F32" s="19"/>
      <c r="G32" s="19"/>
    </row>
    <row r="33" ht="15" customHeight="1">
</row>
    <row r="34" ht="25" customHeight="1">
      <c r="A34" s="5" t="s">
        <v>485</v>
      </c>
      <c r="B34" s="5"/>
      <c r="C34" s="5"/>
      <c r="D34" s="5"/>
      <c r="E34" s="5"/>
      <c r="F34" s="5"/>
      <c r="G34" s="5"/>
    </row>
    <row r="35" ht="15" customHeight="1">
</row>
    <row r="36" ht="50" customHeight="1">
      <c r="A36" s="11" t="s">
        <v>307</v>
      </c>
      <c r="B36" s="11" t="s">
        <v>465</v>
      </c>
      <c r="C36" s="11"/>
      <c r="D36" s="11" t="s">
        <v>486</v>
      </c>
      <c r="E36" s="11" t="s">
        <v>487</v>
      </c>
      <c r="F36" s="11" t="s">
        <v>488</v>
      </c>
      <c r="G36" s="11" t="s">
        <v>489</v>
      </c>
    </row>
    <row r="37" ht="15" customHeight="1">
      <c r="A37" s="11">
        <v>1</v>
      </c>
      <c r="B37" s="11">
        <v>2</v>
      </c>
      <c r="C37" s="11"/>
      <c r="D37" s="11">
        <v>3</v>
      </c>
      <c r="E37" s="11">
        <v>4</v>
      </c>
      <c r="F37" s="11">
        <v>5</v>
      </c>
      <c r="G37" s="11">
        <v>6</v>
      </c>
    </row>
    <row r="38" ht="40" customHeight="1">
      <c r="A38" s="11" t="s">
        <v>314</v>
      </c>
      <c r="B38" s="12" t="s">
        <v>490</v>
      </c>
      <c r="C38" s="12"/>
      <c r="D38" s="15">
        <v>1</v>
      </c>
      <c r="E38" s="15">
        <v>12</v>
      </c>
      <c r="F38" s="15">
        <v>8550</v>
      </c>
      <c r="G38" s="15">
        <v>102600</v>
      </c>
    </row>
    <row r="39" ht="50" customHeight="1">
      <c r="A39" s="11" t="s">
        <v>417</v>
      </c>
      <c r="B39" s="12" t="s">
        <v>491</v>
      </c>
      <c r="C39" s="12"/>
      <c r="D39" s="15">
        <v>1</v>
      </c>
      <c r="E39" s="15">
        <v>12</v>
      </c>
      <c r="F39" s="15">
        <v>1000</v>
      </c>
      <c r="G39" s="15">
        <v>12000</v>
      </c>
    </row>
    <row r="40" ht="50" customHeight="1">
      <c r="A40" s="11" t="s">
        <v>418</v>
      </c>
      <c r="B40" s="12" t="s">
        <v>492</v>
      </c>
      <c r="C40" s="12"/>
      <c r="D40" s="15">
        <v>1</v>
      </c>
      <c r="E40" s="15">
        <v>12</v>
      </c>
      <c r="F40" s="15">
        <v>269.20417</v>
      </c>
      <c r="G40" s="15">
        <v>3230.45</v>
      </c>
    </row>
    <row r="41" ht="25" customHeight="1">
      <c r="A41" s="18" t="s">
        <v>455</v>
      </c>
      <c r="B41" s="18"/>
      <c r="C41" s="18"/>
      <c r="D41" s="20" t="s">
        <v>317</v>
      </c>
      <c r="E41" s="20" t="s">
        <v>317</v>
      </c>
      <c r="F41" s="20" t="s">
        <v>317</v>
      </c>
      <c r="G41" s="20">
        <f>SUBTOTAL(9,G38:G40)</f>
      </c>
    </row>
    <row r="42" ht="25" customHeight="1">
</row>
    <row r="43" ht="25" customHeight="1">
      <c r="A43" s="21" t="s">
        <v>402</v>
      </c>
      <c r="B43" s="21"/>
      <c r="C43" s="19"/>
      <c r="D43" s="19"/>
      <c r="E43" s="19"/>
      <c r="F43" s="19"/>
      <c r="G43" s="19"/>
    </row>
    <row r="44" ht="25" customHeight="1">
      <c r="A44" s="21" t="s">
        <v>403</v>
      </c>
      <c r="B44" s="21"/>
      <c r="C44" s="19"/>
      <c r="D44" s="19"/>
      <c r="E44" s="19"/>
      <c r="F44" s="19"/>
      <c r="G44" s="19"/>
    </row>
    <row r="45" ht="25" customHeight="1">
      <c r="A45" s="21" t="s">
        <v>405</v>
      </c>
      <c r="B45" s="21"/>
      <c r="C45" s="19" t="s">
        <v>373</v>
      </c>
      <c r="D45" s="19"/>
      <c r="E45" s="19"/>
      <c r="F45" s="19"/>
      <c r="G45" s="19"/>
    </row>
    <row r="46" ht="15" customHeight="1">
</row>
    <row r="47" ht="25" customHeight="1">
      <c r="A47" s="5" t="s">
        <v>495</v>
      </c>
      <c r="B47" s="5"/>
      <c r="C47" s="5"/>
      <c r="D47" s="5"/>
      <c r="E47" s="5"/>
      <c r="F47" s="5"/>
      <c r="G47" s="5"/>
    </row>
    <row r="48" ht="15" customHeight="1">
</row>
    <row r="49" ht="50" customHeight="1">
      <c r="A49" s="11" t="s">
        <v>307</v>
      </c>
      <c r="B49" s="11" t="s">
        <v>465</v>
      </c>
      <c r="C49" s="11"/>
      <c r="D49" s="11"/>
      <c r="E49" s="11" t="s">
        <v>496</v>
      </c>
      <c r="F49" s="11" t="s">
        <v>497</v>
      </c>
      <c r="G49" s="11" t="s">
        <v>498</v>
      </c>
    </row>
    <row r="50" ht="25" customHeight="1">
      <c r="A50" s="11" t="s">
        <v>57</v>
      </c>
      <c r="B50" s="11" t="s">
        <v>57</v>
      </c>
      <c r="C50" s="11"/>
      <c r="D50" s="11"/>
      <c r="E50" s="11" t="s">
        <v>57</v>
      </c>
      <c r="F50" s="11" t="s">
        <v>57</v>
      </c>
      <c r="G50" s="11" t="s">
        <v>57</v>
      </c>
    </row>
    <row r="51" ht="25" customHeight="1">
</row>
    <row r="52" ht="25" customHeight="1">
      <c r="A52" s="21" t="s">
        <v>402</v>
      </c>
      <c r="B52" s="21"/>
      <c r="C52" s="19"/>
      <c r="D52" s="19"/>
      <c r="E52" s="19"/>
      <c r="F52" s="19"/>
      <c r="G52" s="19"/>
    </row>
    <row r="53" ht="25" customHeight="1">
      <c r="A53" s="21" t="s">
        <v>403</v>
      </c>
      <c r="B53" s="21"/>
      <c r="C53" s="19"/>
      <c r="D53" s="19"/>
      <c r="E53" s="19"/>
      <c r="F53" s="19"/>
      <c r="G53" s="19"/>
    </row>
    <row r="54" ht="25" customHeight="1">
      <c r="A54" s="21" t="s">
        <v>405</v>
      </c>
      <c r="B54" s="21"/>
      <c r="C54" s="19" t="s">
        <v>376</v>
      </c>
      <c r="D54" s="19"/>
      <c r="E54" s="19"/>
      <c r="F54" s="19"/>
      <c r="G54" s="19"/>
    </row>
    <row r="55" ht="15" customHeight="1">
</row>
    <row r="56" ht="25" customHeight="1">
      <c r="A56" s="5" t="s">
        <v>495</v>
      </c>
      <c r="B56" s="5"/>
      <c r="C56" s="5"/>
      <c r="D56" s="5"/>
      <c r="E56" s="5"/>
      <c r="F56" s="5"/>
      <c r="G56" s="5"/>
    </row>
    <row r="57" ht="15" customHeight="1">
</row>
    <row r="58" ht="50" customHeight="1">
      <c r="A58" s="11" t="s">
        <v>307</v>
      </c>
      <c r="B58" s="11" t="s">
        <v>465</v>
      </c>
      <c r="C58" s="11"/>
      <c r="D58" s="11"/>
      <c r="E58" s="11" t="s">
        <v>496</v>
      </c>
      <c r="F58" s="11" t="s">
        <v>497</v>
      </c>
      <c r="G58" s="11" t="s">
        <v>498</v>
      </c>
    </row>
    <row r="59" ht="25" customHeight="1">
      <c r="A59" s="11" t="s">
        <v>57</v>
      </c>
      <c r="B59" s="11" t="s">
        <v>57</v>
      </c>
      <c r="C59" s="11"/>
      <c r="D59" s="11"/>
      <c r="E59" s="11" t="s">
        <v>57</v>
      </c>
      <c r="F59" s="11" t="s">
        <v>57</v>
      </c>
      <c r="G59" s="11" t="s">
        <v>57</v>
      </c>
    </row>
    <row r="60" ht="25" customHeight="1">
</row>
    <row r="61" ht="25" customHeight="1">
      <c r="A61" s="21" t="s">
        <v>402</v>
      </c>
      <c r="B61" s="21"/>
      <c r="C61" s="19"/>
      <c r="D61" s="19"/>
      <c r="E61" s="19"/>
      <c r="F61" s="19"/>
      <c r="G61" s="19"/>
    </row>
    <row r="62" ht="25" customHeight="1">
      <c r="A62" s="21" t="s">
        <v>403</v>
      </c>
      <c r="B62" s="21"/>
      <c r="C62" s="19"/>
      <c r="D62" s="19"/>
      <c r="E62" s="19"/>
      <c r="F62" s="19"/>
      <c r="G62" s="19"/>
    </row>
    <row r="63" ht="25" customHeight="1">
      <c r="A63" s="21" t="s">
        <v>405</v>
      </c>
      <c r="B63" s="21"/>
      <c r="C63" s="19" t="s">
        <v>379</v>
      </c>
      <c r="D63" s="19"/>
      <c r="E63" s="19"/>
      <c r="F63" s="19"/>
      <c r="G63" s="19"/>
    </row>
    <row r="64" ht="15" customHeight="1">
</row>
    <row r="65" ht="25" customHeight="1">
      <c r="A65" s="5" t="s">
        <v>495</v>
      </c>
      <c r="B65" s="5"/>
      <c r="C65" s="5"/>
      <c r="D65" s="5"/>
      <c r="E65" s="5"/>
      <c r="F65" s="5"/>
      <c r="G65" s="5"/>
    </row>
    <row r="66" ht="15" customHeight="1">
</row>
    <row r="67" ht="50" customHeight="1">
      <c r="A67" s="11" t="s">
        <v>307</v>
      </c>
      <c r="B67" s="11" t="s">
        <v>465</v>
      </c>
      <c r="C67" s="11"/>
      <c r="D67" s="11"/>
      <c r="E67" s="11" t="s">
        <v>496</v>
      </c>
      <c r="F67" s="11" t="s">
        <v>497</v>
      </c>
      <c r="G67" s="11" t="s">
        <v>498</v>
      </c>
    </row>
    <row r="68" ht="25" customHeight="1">
      <c r="A68" s="11" t="s">
        <v>57</v>
      </c>
      <c r="B68" s="11" t="s">
        <v>57</v>
      </c>
      <c r="C68" s="11"/>
      <c r="D68" s="11"/>
      <c r="E68" s="11" t="s">
        <v>57</v>
      </c>
      <c r="F68" s="11" t="s">
        <v>57</v>
      </c>
      <c r="G68" s="11" t="s">
        <v>57</v>
      </c>
    </row>
    <row r="69" ht="25" customHeight="1">
</row>
    <row r="70" ht="20" customHeight="1">
      <c r="A70" s="21" t="s">
        <v>402</v>
      </c>
      <c r="B70" s="21"/>
      <c r="C70" s="19" t="s">
        <v>217</v>
      </c>
      <c r="D70" s="19"/>
      <c r="E70" s="19"/>
      <c r="F70" s="19"/>
      <c r="G70" s="19"/>
    </row>
    <row r="71" ht="20" customHeight="1">
      <c r="A71" s="21" t="s">
        <v>403</v>
      </c>
      <c r="B71" s="21"/>
      <c r="C71" s="19" t="s">
        <v>456</v>
      </c>
      <c r="D71" s="19"/>
      <c r="E71" s="19"/>
      <c r="F71" s="19"/>
      <c r="G71" s="19"/>
    </row>
    <row r="72" ht="25" customHeight="1">
      <c r="A72" s="21" t="s">
        <v>405</v>
      </c>
      <c r="B72" s="21"/>
      <c r="C72" s="19" t="s">
        <v>373</v>
      </c>
      <c r="D72" s="19"/>
      <c r="E72" s="19"/>
      <c r="F72" s="19"/>
      <c r="G72" s="19"/>
    </row>
    <row r="73" ht="15" customHeight="1">
</row>
    <row r="74" ht="25" customHeight="1">
      <c r="A74" s="5" t="s">
        <v>499</v>
      </c>
      <c r="B74" s="5"/>
      <c r="C74" s="5"/>
      <c r="D74" s="5"/>
      <c r="E74" s="5"/>
      <c r="F74" s="5"/>
      <c r="G74" s="5"/>
    </row>
    <row r="75" ht="15" customHeight="1">
</row>
    <row r="76" ht="50" customHeight="1">
      <c r="A76" s="11" t="s">
        <v>307</v>
      </c>
      <c r="B76" s="11" t="s">
        <v>39</v>
      </c>
      <c r="C76" s="11"/>
      <c r="D76" s="11" t="s">
        <v>500</v>
      </c>
      <c r="E76" s="11" t="s">
        <v>501</v>
      </c>
      <c r="F76" s="11" t="s">
        <v>502</v>
      </c>
      <c r="G76" s="11" t="s">
        <v>489</v>
      </c>
    </row>
    <row r="77" ht="15" customHeight="1">
      <c r="A77" s="11">
        <v>1</v>
      </c>
      <c r="B77" s="11">
        <v>2</v>
      </c>
      <c r="C77" s="11"/>
      <c r="D77" s="11">
        <v>3</v>
      </c>
      <c r="E77" s="11">
        <v>4</v>
      </c>
      <c r="F77" s="11">
        <v>5</v>
      </c>
      <c r="G77" s="11">
        <v>6</v>
      </c>
    </row>
    <row r="78" ht="40" customHeight="1">
      <c r="A78" s="11" t="s">
        <v>503</v>
      </c>
      <c r="B78" s="12" t="s">
        <v>504</v>
      </c>
      <c r="C78" s="12"/>
      <c r="D78" s="15">
        <v>1</v>
      </c>
      <c r="E78" s="15">
        <v>1454.88</v>
      </c>
      <c r="F78" s="15">
        <v>1</v>
      </c>
      <c r="G78" s="15">
        <v>1454.88</v>
      </c>
    </row>
    <row r="79" ht="40" customHeight="1">
      <c r="A79" s="11" t="s">
        <v>446</v>
      </c>
      <c r="B79" s="12" t="s">
        <v>505</v>
      </c>
      <c r="C79" s="12"/>
      <c r="D79" s="15">
        <v>1</v>
      </c>
      <c r="E79" s="15">
        <v>1362.45</v>
      </c>
      <c r="F79" s="15">
        <v>1</v>
      </c>
      <c r="G79" s="15">
        <v>1362.45</v>
      </c>
    </row>
    <row r="80" ht="40" customHeight="1">
      <c r="A80" s="11" t="s">
        <v>506</v>
      </c>
      <c r="B80" s="12" t="s">
        <v>507</v>
      </c>
      <c r="C80" s="12"/>
      <c r="D80" s="15">
        <v>1</v>
      </c>
      <c r="E80" s="15">
        <v>122.6</v>
      </c>
      <c r="F80" s="15">
        <v>1</v>
      </c>
      <c r="G80" s="15">
        <v>122.6</v>
      </c>
    </row>
    <row r="81" ht="25" customHeight="1">
      <c r="A81" s="18" t="s">
        <v>455</v>
      </c>
      <c r="B81" s="18"/>
      <c r="C81" s="18"/>
      <c r="D81" s="20" t="s">
        <v>317</v>
      </c>
      <c r="E81" s="20" t="s">
        <v>317</v>
      </c>
      <c r="F81" s="20" t="s">
        <v>317</v>
      </c>
      <c r="G81" s="20">
        <f>SUBTOTAL(9,G78:G80)</f>
      </c>
    </row>
    <row r="82" ht="25" customHeight="1">
</row>
    <row r="83" ht="20" customHeight="1">
      <c r="A83" s="21" t="s">
        <v>402</v>
      </c>
      <c r="B83" s="21"/>
      <c r="C83" s="19" t="s">
        <v>217</v>
      </c>
      <c r="D83" s="19"/>
      <c r="E83" s="19"/>
      <c r="F83" s="19"/>
      <c r="G83" s="19"/>
    </row>
    <row r="84" ht="20" customHeight="1">
      <c r="A84" s="21" t="s">
        <v>403</v>
      </c>
      <c r="B84" s="21"/>
      <c r="C84" s="19" t="s">
        <v>404</v>
      </c>
      <c r="D84" s="19"/>
      <c r="E84" s="19"/>
      <c r="F84" s="19"/>
      <c r="G84" s="19"/>
    </row>
    <row r="85" ht="25" customHeight="1">
      <c r="A85" s="21" t="s">
        <v>405</v>
      </c>
      <c r="B85" s="21"/>
      <c r="C85" s="19" t="s">
        <v>373</v>
      </c>
      <c r="D85" s="19"/>
      <c r="E85" s="19"/>
      <c r="F85" s="19"/>
      <c r="G85" s="19"/>
    </row>
    <row r="86" ht="15" customHeight="1">
</row>
    <row r="87" ht="25" customHeight="1">
      <c r="A87" s="5" t="s">
        <v>499</v>
      </c>
      <c r="B87" s="5"/>
      <c r="C87" s="5"/>
      <c r="D87" s="5"/>
      <c r="E87" s="5"/>
      <c r="F87" s="5"/>
      <c r="G87" s="5"/>
    </row>
    <row r="88" ht="15" customHeight="1">
</row>
    <row r="89" ht="50" customHeight="1">
      <c r="A89" s="11" t="s">
        <v>307</v>
      </c>
      <c r="B89" s="11" t="s">
        <v>39</v>
      </c>
      <c r="C89" s="11"/>
      <c r="D89" s="11" t="s">
        <v>500</v>
      </c>
      <c r="E89" s="11" t="s">
        <v>501</v>
      </c>
      <c r="F89" s="11" t="s">
        <v>502</v>
      </c>
      <c r="G89" s="11" t="s">
        <v>489</v>
      </c>
    </row>
    <row r="90" ht="15" customHeight="1">
      <c r="A90" s="11">
        <v>1</v>
      </c>
      <c r="B90" s="11">
        <v>2</v>
      </c>
      <c r="C90" s="11"/>
      <c r="D90" s="11">
        <v>3</v>
      </c>
      <c r="E90" s="11">
        <v>4</v>
      </c>
      <c r="F90" s="11">
        <v>5</v>
      </c>
      <c r="G90" s="11">
        <v>6</v>
      </c>
    </row>
    <row r="91" ht="50" customHeight="1">
      <c r="A91" s="11" t="s">
        <v>419</v>
      </c>
      <c r="B91" s="12" t="s">
        <v>508</v>
      </c>
      <c r="C91" s="12"/>
      <c r="D91" s="15">
        <v>128.74</v>
      </c>
      <c r="E91" s="15">
        <v>35.05175</v>
      </c>
      <c r="F91" s="15">
        <v>1.1</v>
      </c>
      <c r="G91" s="15">
        <v>4963.82</v>
      </c>
    </row>
    <row r="92" ht="50" customHeight="1">
      <c r="A92" s="11" t="s">
        <v>422</v>
      </c>
      <c r="B92" s="12" t="s">
        <v>509</v>
      </c>
      <c r="C92" s="12"/>
      <c r="D92" s="15">
        <v>19.2</v>
      </c>
      <c r="E92" s="15">
        <v>909.3</v>
      </c>
      <c r="F92" s="15">
        <v>1.1</v>
      </c>
      <c r="G92" s="15">
        <v>19204.42</v>
      </c>
    </row>
    <row r="93" ht="70" customHeight="1">
      <c r="A93" s="11" t="s">
        <v>438</v>
      </c>
      <c r="B93" s="12" t="s">
        <v>510</v>
      </c>
      <c r="C93" s="12"/>
      <c r="D93" s="15">
        <v>128.74</v>
      </c>
      <c r="E93" s="15">
        <v>35.1182</v>
      </c>
      <c r="F93" s="15">
        <v>1.1</v>
      </c>
      <c r="G93" s="15">
        <v>4973.23</v>
      </c>
    </row>
    <row r="94" ht="25" customHeight="1">
      <c r="A94" s="18" t="s">
        <v>455</v>
      </c>
      <c r="B94" s="18"/>
      <c r="C94" s="18"/>
      <c r="D94" s="20" t="s">
        <v>317</v>
      </c>
      <c r="E94" s="20" t="s">
        <v>317</v>
      </c>
      <c r="F94" s="20" t="s">
        <v>317</v>
      </c>
      <c r="G94" s="20">
        <f>SUBTOTAL(9,G91:G93)</f>
      </c>
    </row>
    <row r="95" ht="25" customHeight="1">
</row>
    <row r="96" ht="20" customHeight="1">
      <c r="A96" s="21" t="s">
        <v>402</v>
      </c>
      <c r="B96" s="21"/>
      <c r="C96" s="19" t="s">
        <v>278</v>
      </c>
      <c r="D96" s="19"/>
      <c r="E96" s="19"/>
      <c r="F96" s="19"/>
      <c r="G96" s="19"/>
    </row>
    <row r="97" ht="20" customHeight="1">
      <c r="A97" s="21" t="s">
        <v>403</v>
      </c>
      <c r="B97" s="21"/>
      <c r="C97" s="19" t="s">
        <v>404</v>
      </c>
      <c r="D97" s="19"/>
      <c r="E97" s="19"/>
      <c r="F97" s="19"/>
      <c r="G97" s="19"/>
    </row>
    <row r="98" ht="25" customHeight="1">
      <c r="A98" s="21" t="s">
        <v>405</v>
      </c>
      <c r="B98" s="21"/>
      <c r="C98" s="19" t="s">
        <v>373</v>
      </c>
      <c r="D98" s="19"/>
      <c r="E98" s="19"/>
      <c r="F98" s="19"/>
      <c r="G98" s="19"/>
    </row>
    <row r="99" ht="15" customHeight="1">
</row>
    <row r="100" ht="25" customHeight="1">
      <c r="A100" s="5" t="s">
        <v>499</v>
      </c>
      <c r="B100" s="5"/>
      <c r="C100" s="5"/>
      <c r="D100" s="5"/>
      <c r="E100" s="5"/>
      <c r="F100" s="5"/>
      <c r="G100" s="5"/>
    </row>
    <row r="101" ht="15" customHeight="1">
</row>
    <row r="102" ht="50" customHeight="1">
      <c r="A102" s="11" t="s">
        <v>307</v>
      </c>
      <c r="B102" s="11" t="s">
        <v>39</v>
      </c>
      <c r="C102" s="11"/>
      <c r="D102" s="11" t="s">
        <v>500</v>
      </c>
      <c r="E102" s="11" t="s">
        <v>501</v>
      </c>
      <c r="F102" s="11" t="s">
        <v>502</v>
      </c>
      <c r="G102" s="11" t="s">
        <v>489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50" customHeight="1">
      <c r="A104" s="11" t="s">
        <v>314</v>
      </c>
      <c r="B104" s="12" t="s">
        <v>511</v>
      </c>
      <c r="C104" s="12"/>
      <c r="D104" s="15">
        <v>6881.07</v>
      </c>
      <c r="E104" s="15">
        <v>6.85</v>
      </c>
      <c r="F104" s="15">
        <v>1.1</v>
      </c>
      <c r="G104" s="15">
        <v>51848.86</v>
      </c>
    </row>
    <row r="105" ht="50" customHeight="1">
      <c r="A105" s="11" t="s">
        <v>440</v>
      </c>
      <c r="B105" s="12" t="s">
        <v>512</v>
      </c>
      <c r="C105" s="12"/>
      <c r="D105" s="15">
        <v>73.84</v>
      </c>
      <c r="E105" s="15">
        <v>2722.0531</v>
      </c>
      <c r="F105" s="15">
        <v>1.1</v>
      </c>
      <c r="G105" s="15">
        <v>221096.04</v>
      </c>
    </row>
    <row r="106" ht="40" customHeight="1">
      <c r="A106" s="11" t="s">
        <v>442</v>
      </c>
      <c r="B106" s="12" t="s">
        <v>513</v>
      </c>
      <c r="C106" s="12"/>
      <c r="D106" s="15">
        <v>1</v>
      </c>
      <c r="E106" s="15">
        <v>3688.13</v>
      </c>
      <c r="F106" s="15">
        <v>1</v>
      </c>
      <c r="G106" s="15">
        <v>3688.13</v>
      </c>
    </row>
    <row r="107" ht="40" customHeight="1">
      <c r="A107" s="11" t="s">
        <v>444</v>
      </c>
      <c r="B107" s="12" t="s">
        <v>514</v>
      </c>
      <c r="C107" s="12"/>
      <c r="D107" s="15">
        <v>1</v>
      </c>
      <c r="E107" s="15">
        <v>6462.14</v>
      </c>
      <c r="F107" s="15">
        <v>1</v>
      </c>
      <c r="G107" s="15">
        <v>6462.14</v>
      </c>
    </row>
    <row r="108" ht="25" customHeight="1">
      <c r="A108" s="18" t="s">
        <v>455</v>
      </c>
      <c r="B108" s="18"/>
      <c r="C108" s="18"/>
      <c r="D108" s="20" t="s">
        <v>317</v>
      </c>
      <c r="E108" s="20" t="s">
        <v>317</v>
      </c>
      <c r="F108" s="20" t="s">
        <v>317</v>
      </c>
      <c r="G108" s="20">
        <f>SUBTOTAL(9,G104:G107)</f>
      </c>
    </row>
    <row r="109" ht="25" customHeight="1">
</row>
    <row r="110" ht="20" customHeight="1">
      <c r="A110" s="21" t="s">
        <v>402</v>
      </c>
      <c r="B110" s="21"/>
      <c r="C110" s="19" t="s">
        <v>217</v>
      </c>
      <c r="D110" s="19"/>
      <c r="E110" s="19"/>
      <c r="F110" s="19"/>
      <c r="G110" s="19"/>
    </row>
    <row r="111" ht="20" customHeight="1">
      <c r="A111" s="21" t="s">
        <v>403</v>
      </c>
      <c r="B111" s="21"/>
      <c r="C111" s="19" t="s">
        <v>404</v>
      </c>
      <c r="D111" s="19"/>
      <c r="E111" s="19"/>
      <c r="F111" s="19"/>
      <c r="G111" s="19"/>
    </row>
    <row r="112" ht="25" customHeight="1">
      <c r="A112" s="21" t="s">
        <v>405</v>
      </c>
      <c r="B112" s="21"/>
      <c r="C112" s="19" t="s">
        <v>376</v>
      </c>
      <c r="D112" s="19"/>
      <c r="E112" s="19"/>
      <c r="F112" s="19"/>
      <c r="G112" s="19"/>
    </row>
    <row r="113" ht="15" customHeight="1">
</row>
    <row r="114" ht="25" customHeight="1">
      <c r="A114" s="5" t="s">
        <v>499</v>
      </c>
      <c r="B114" s="5"/>
      <c r="C114" s="5"/>
      <c r="D114" s="5"/>
      <c r="E114" s="5"/>
      <c r="F114" s="5"/>
      <c r="G114" s="5"/>
    </row>
    <row r="115" ht="15" customHeight="1">
</row>
    <row r="116" ht="50" customHeight="1">
      <c r="A116" s="11" t="s">
        <v>307</v>
      </c>
      <c r="B116" s="11" t="s">
        <v>39</v>
      </c>
      <c r="C116" s="11"/>
      <c r="D116" s="11" t="s">
        <v>500</v>
      </c>
      <c r="E116" s="11" t="s">
        <v>501</v>
      </c>
      <c r="F116" s="11" t="s">
        <v>502</v>
      </c>
      <c r="G116" s="11" t="s">
        <v>489</v>
      </c>
    </row>
    <row r="117" ht="15" customHeight="1">
      <c r="A117" s="11">
        <v>1</v>
      </c>
      <c r="B117" s="11">
        <v>2</v>
      </c>
      <c r="C117" s="11"/>
      <c r="D117" s="11">
        <v>3</v>
      </c>
      <c r="E117" s="11">
        <v>4</v>
      </c>
      <c r="F117" s="11">
        <v>5</v>
      </c>
      <c r="G117" s="11">
        <v>6</v>
      </c>
    </row>
    <row r="118" ht="50" customHeight="1">
      <c r="A118" s="11" t="s">
        <v>419</v>
      </c>
      <c r="B118" s="12" t="s">
        <v>508</v>
      </c>
      <c r="C118" s="12"/>
      <c r="D118" s="15">
        <v>128.74</v>
      </c>
      <c r="E118" s="15">
        <v>39.5883</v>
      </c>
      <c r="F118" s="15">
        <v>1.1</v>
      </c>
      <c r="G118" s="15">
        <v>5606.26</v>
      </c>
    </row>
    <row r="119" ht="50" customHeight="1">
      <c r="A119" s="11" t="s">
        <v>422</v>
      </c>
      <c r="B119" s="12" t="s">
        <v>509</v>
      </c>
      <c r="C119" s="12"/>
      <c r="D119" s="15">
        <v>19.2</v>
      </c>
      <c r="E119" s="15">
        <v>980.9275</v>
      </c>
      <c r="F119" s="15">
        <v>1.1</v>
      </c>
      <c r="G119" s="15">
        <v>20717.19</v>
      </c>
    </row>
    <row r="120" ht="70" customHeight="1">
      <c r="A120" s="11" t="s">
        <v>438</v>
      </c>
      <c r="B120" s="12" t="s">
        <v>510</v>
      </c>
      <c r="C120" s="12"/>
      <c r="D120" s="15">
        <v>128.74</v>
      </c>
      <c r="E120" s="15">
        <v>36.1091</v>
      </c>
      <c r="F120" s="15">
        <v>1.1</v>
      </c>
      <c r="G120" s="15">
        <v>5113.55</v>
      </c>
    </row>
    <row r="121" ht="25" customHeight="1">
      <c r="A121" s="18" t="s">
        <v>455</v>
      </c>
      <c r="B121" s="18"/>
      <c r="C121" s="18"/>
      <c r="D121" s="20" t="s">
        <v>317</v>
      </c>
      <c r="E121" s="20" t="s">
        <v>317</v>
      </c>
      <c r="F121" s="20" t="s">
        <v>317</v>
      </c>
      <c r="G121" s="20">
        <f>SUBTOTAL(9,G118:G120)</f>
      </c>
    </row>
    <row r="122" ht="25" customHeight="1">
</row>
    <row r="123" ht="20" customHeight="1">
      <c r="A123" s="21" t="s">
        <v>402</v>
      </c>
      <c r="B123" s="21"/>
      <c r="C123" s="19" t="s">
        <v>278</v>
      </c>
      <c r="D123" s="19"/>
      <c r="E123" s="19"/>
      <c r="F123" s="19"/>
      <c r="G123" s="19"/>
    </row>
    <row r="124" ht="20" customHeight="1">
      <c r="A124" s="21" t="s">
        <v>403</v>
      </c>
      <c r="B124" s="21"/>
      <c r="C124" s="19" t="s">
        <v>404</v>
      </c>
      <c r="D124" s="19"/>
      <c r="E124" s="19"/>
      <c r="F124" s="19"/>
      <c r="G124" s="19"/>
    </row>
    <row r="125" ht="25" customHeight="1">
      <c r="A125" s="21" t="s">
        <v>405</v>
      </c>
      <c r="B125" s="21"/>
      <c r="C125" s="19" t="s">
        <v>376</v>
      </c>
      <c r="D125" s="19"/>
      <c r="E125" s="19"/>
      <c r="F125" s="19"/>
      <c r="G125" s="19"/>
    </row>
    <row r="126" ht="15" customHeight="1">
</row>
    <row r="127" ht="25" customHeight="1">
      <c r="A127" s="5" t="s">
        <v>499</v>
      </c>
      <c r="B127" s="5"/>
      <c r="C127" s="5"/>
      <c r="D127" s="5"/>
      <c r="E127" s="5"/>
      <c r="F127" s="5"/>
      <c r="G127" s="5"/>
    </row>
    <row r="128" ht="15" customHeight="1">
</row>
    <row r="129" ht="50" customHeight="1">
      <c r="A129" s="11" t="s">
        <v>307</v>
      </c>
      <c r="B129" s="11" t="s">
        <v>39</v>
      </c>
      <c r="C129" s="11"/>
      <c r="D129" s="11" t="s">
        <v>500</v>
      </c>
      <c r="E129" s="11" t="s">
        <v>501</v>
      </c>
      <c r="F129" s="11" t="s">
        <v>502</v>
      </c>
      <c r="G129" s="11" t="s">
        <v>489</v>
      </c>
    </row>
    <row r="130" ht="15" customHeight="1">
      <c r="A130" s="11">
        <v>1</v>
      </c>
      <c r="B130" s="11">
        <v>2</v>
      </c>
      <c r="C130" s="11"/>
      <c r="D130" s="11">
        <v>3</v>
      </c>
      <c r="E130" s="11">
        <v>4</v>
      </c>
      <c r="F130" s="11">
        <v>5</v>
      </c>
      <c r="G130" s="11">
        <v>6</v>
      </c>
    </row>
    <row r="131" ht="50" customHeight="1">
      <c r="A131" s="11" t="s">
        <v>314</v>
      </c>
      <c r="B131" s="12" t="s">
        <v>511</v>
      </c>
      <c r="C131" s="12"/>
      <c r="D131" s="15">
        <v>6881.07</v>
      </c>
      <c r="E131" s="15">
        <v>7.38959</v>
      </c>
      <c r="F131" s="15">
        <v>1.1</v>
      </c>
      <c r="G131" s="15">
        <v>55933.11</v>
      </c>
    </row>
    <row r="132" ht="50" customHeight="1">
      <c r="A132" s="11" t="s">
        <v>440</v>
      </c>
      <c r="B132" s="12" t="s">
        <v>512</v>
      </c>
      <c r="C132" s="12"/>
      <c r="D132" s="15">
        <v>73.84</v>
      </c>
      <c r="E132" s="15">
        <v>2936.4752</v>
      </c>
      <c r="F132" s="15">
        <v>1.1</v>
      </c>
      <c r="G132" s="15">
        <v>238512.26</v>
      </c>
    </row>
    <row r="133" ht="25" customHeight="1">
      <c r="A133" s="18" t="s">
        <v>455</v>
      </c>
      <c r="B133" s="18"/>
      <c r="C133" s="18"/>
      <c r="D133" s="20" t="s">
        <v>317</v>
      </c>
      <c r="E133" s="20" t="s">
        <v>317</v>
      </c>
      <c r="F133" s="20" t="s">
        <v>317</v>
      </c>
      <c r="G133" s="20">
        <f>SUBTOTAL(9,G131:G132)</f>
      </c>
    </row>
    <row r="134" ht="25" customHeight="1">
</row>
    <row r="135" ht="20" customHeight="1">
      <c r="A135" s="21" t="s">
        <v>402</v>
      </c>
      <c r="B135" s="21"/>
      <c r="C135" s="19" t="s">
        <v>217</v>
      </c>
      <c r="D135" s="19"/>
      <c r="E135" s="19"/>
      <c r="F135" s="19"/>
      <c r="G135" s="19"/>
    </row>
    <row r="136" ht="20" customHeight="1">
      <c r="A136" s="21" t="s">
        <v>403</v>
      </c>
      <c r="B136" s="21"/>
      <c r="C136" s="19" t="s">
        <v>404</v>
      </c>
      <c r="D136" s="19"/>
      <c r="E136" s="19"/>
      <c r="F136" s="19"/>
      <c r="G136" s="19"/>
    </row>
    <row r="137" ht="25" customHeight="1">
      <c r="A137" s="21" t="s">
        <v>405</v>
      </c>
      <c r="B137" s="21"/>
      <c r="C137" s="19" t="s">
        <v>379</v>
      </c>
      <c r="D137" s="19"/>
      <c r="E137" s="19"/>
      <c r="F137" s="19"/>
      <c r="G137" s="19"/>
    </row>
    <row r="138" ht="15" customHeight="1">
</row>
    <row r="139" ht="25" customHeight="1">
      <c r="A139" s="5" t="s">
        <v>499</v>
      </c>
      <c r="B139" s="5"/>
      <c r="C139" s="5"/>
      <c r="D139" s="5"/>
      <c r="E139" s="5"/>
      <c r="F139" s="5"/>
      <c r="G139" s="5"/>
    </row>
    <row r="140" ht="15" customHeight="1">
</row>
    <row r="141" ht="50" customHeight="1">
      <c r="A141" s="11" t="s">
        <v>307</v>
      </c>
      <c r="B141" s="11" t="s">
        <v>39</v>
      </c>
      <c r="C141" s="11"/>
      <c r="D141" s="11" t="s">
        <v>500</v>
      </c>
      <c r="E141" s="11" t="s">
        <v>501</v>
      </c>
      <c r="F141" s="11" t="s">
        <v>502</v>
      </c>
      <c r="G141" s="11" t="s">
        <v>489</v>
      </c>
    </row>
    <row r="142" ht="15" customHeight="1">
      <c r="A142" s="11">
        <v>1</v>
      </c>
      <c r="B142" s="11">
        <v>2</v>
      </c>
      <c r="C142" s="11"/>
      <c r="D142" s="11">
        <v>3</v>
      </c>
      <c r="E142" s="11">
        <v>4</v>
      </c>
      <c r="F142" s="11">
        <v>5</v>
      </c>
      <c r="G142" s="11">
        <v>6</v>
      </c>
    </row>
    <row r="143" ht="50" customHeight="1">
      <c r="A143" s="11" t="s">
        <v>419</v>
      </c>
      <c r="B143" s="12" t="s">
        <v>508</v>
      </c>
      <c r="C143" s="12"/>
      <c r="D143" s="15">
        <v>128.74</v>
      </c>
      <c r="E143" s="15">
        <v>39.9964</v>
      </c>
      <c r="F143" s="15">
        <v>1.1</v>
      </c>
      <c r="G143" s="15">
        <v>5664.05</v>
      </c>
    </row>
    <row r="144" ht="50" customHeight="1">
      <c r="A144" s="11" t="s">
        <v>422</v>
      </c>
      <c r="B144" s="12" t="s">
        <v>509</v>
      </c>
      <c r="C144" s="12"/>
      <c r="D144" s="15">
        <v>19.2</v>
      </c>
      <c r="E144" s="15">
        <v>989.8675</v>
      </c>
      <c r="F144" s="15">
        <v>1.1</v>
      </c>
      <c r="G144" s="15">
        <v>20906</v>
      </c>
    </row>
    <row r="145" ht="70" customHeight="1">
      <c r="A145" s="11" t="s">
        <v>438</v>
      </c>
      <c r="B145" s="12" t="s">
        <v>510</v>
      </c>
      <c r="C145" s="12"/>
      <c r="D145" s="15">
        <v>128.7468</v>
      </c>
      <c r="E145" s="15">
        <v>36.389</v>
      </c>
      <c r="F145" s="15">
        <v>1.1</v>
      </c>
      <c r="G145" s="15">
        <v>5153.46</v>
      </c>
    </row>
    <row r="146" ht="25" customHeight="1">
      <c r="A146" s="18" t="s">
        <v>455</v>
      </c>
      <c r="B146" s="18"/>
      <c r="C146" s="18"/>
      <c r="D146" s="20" t="s">
        <v>317</v>
      </c>
      <c r="E146" s="20" t="s">
        <v>317</v>
      </c>
      <c r="F146" s="20" t="s">
        <v>317</v>
      </c>
      <c r="G146" s="20">
        <f>SUBTOTAL(9,G143:G145)</f>
      </c>
    </row>
    <row r="147" ht="25" customHeight="1">
</row>
    <row r="148" ht="20" customHeight="1">
      <c r="A148" s="21" t="s">
        <v>402</v>
      </c>
      <c r="B148" s="21"/>
      <c r="C148" s="19" t="s">
        <v>278</v>
      </c>
      <c r="D148" s="19"/>
      <c r="E148" s="19"/>
      <c r="F148" s="19"/>
      <c r="G148" s="19"/>
    </row>
    <row r="149" ht="20" customHeight="1">
      <c r="A149" s="21" t="s">
        <v>403</v>
      </c>
      <c r="B149" s="21"/>
      <c r="C149" s="19" t="s">
        <v>404</v>
      </c>
      <c r="D149" s="19"/>
      <c r="E149" s="19"/>
      <c r="F149" s="19"/>
      <c r="G149" s="19"/>
    </row>
    <row r="150" ht="25" customHeight="1">
      <c r="A150" s="21" t="s">
        <v>405</v>
      </c>
      <c r="B150" s="21"/>
      <c r="C150" s="19" t="s">
        <v>379</v>
      </c>
      <c r="D150" s="19"/>
      <c r="E150" s="19"/>
      <c r="F150" s="19"/>
      <c r="G150" s="19"/>
    </row>
    <row r="151" ht="15" customHeight="1">
</row>
    <row r="152" ht="25" customHeight="1">
      <c r="A152" s="5" t="s">
        <v>499</v>
      </c>
      <c r="B152" s="5"/>
      <c r="C152" s="5"/>
      <c r="D152" s="5"/>
      <c r="E152" s="5"/>
      <c r="F152" s="5"/>
      <c r="G152" s="5"/>
    </row>
    <row r="153" ht="15" customHeight="1">
</row>
    <row r="154" ht="50" customHeight="1">
      <c r="A154" s="11" t="s">
        <v>307</v>
      </c>
      <c r="B154" s="11" t="s">
        <v>39</v>
      </c>
      <c r="C154" s="11"/>
      <c r="D154" s="11" t="s">
        <v>500</v>
      </c>
      <c r="E154" s="11" t="s">
        <v>501</v>
      </c>
      <c r="F154" s="11" t="s">
        <v>502</v>
      </c>
      <c r="G154" s="11" t="s">
        <v>489</v>
      </c>
    </row>
    <row r="155" ht="15" customHeight="1">
      <c r="A155" s="11">
        <v>1</v>
      </c>
      <c r="B155" s="11">
        <v>2</v>
      </c>
      <c r="C155" s="11"/>
      <c r="D155" s="11">
        <v>3</v>
      </c>
      <c r="E155" s="11">
        <v>4</v>
      </c>
      <c r="F155" s="11">
        <v>5</v>
      </c>
      <c r="G155" s="11">
        <v>6</v>
      </c>
    </row>
    <row r="156" ht="50" customHeight="1">
      <c r="A156" s="11" t="s">
        <v>314</v>
      </c>
      <c r="B156" s="12" t="s">
        <v>511</v>
      </c>
      <c r="C156" s="12"/>
      <c r="D156" s="15">
        <v>6881.07</v>
      </c>
      <c r="E156" s="15">
        <v>7.456934</v>
      </c>
      <c r="F156" s="15">
        <v>1.1</v>
      </c>
      <c r="G156" s="15">
        <v>56442.85</v>
      </c>
    </row>
    <row r="157" ht="50" customHeight="1">
      <c r="A157" s="11" t="s">
        <v>440</v>
      </c>
      <c r="B157" s="12" t="s">
        <v>512</v>
      </c>
      <c r="C157" s="12"/>
      <c r="D157" s="15">
        <v>73.84</v>
      </c>
      <c r="E157" s="15">
        <v>2963.2366</v>
      </c>
      <c r="F157" s="15">
        <v>1.1</v>
      </c>
      <c r="G157" s="15">
        <v>240685.93</v>
      </c>
    </row>
    <row r="158" ht="25" customHeight="1">
      <c r="A158" s="18" t="s">
        <v>455</v>
      </c>
      <c r="B158" s="18"/>
      <c r="C158" s="18"/>
      <c r="D158" s="20" t="s">
        <v>317</v>
      </c>
      <c r="E158" s="20" t="s">
        <v>317</v>
      </c>
      <c r="F158" s="20" t="s">
        <v>317</v>
      </c>
      <c r="G158" s="20">
        <f>SUBTOTAL(9,G156:G157)</f>
      </c>
    </row>
    <row r="159" ht="25" customHeight="1">
</row>
    <row r="160" ht="25" customHeight="1">
      <c r="A160" s="21" t="s">
        <v>402</v>
      </c>
      <c r="B160" s="21"/>
      <c r="C160" s="19"/>
      <c r="D160" s="19"/>
      <c r="E160" s="19"/>
      <c r="F160" s="19"/>
      <c r="G160" s="19"/>
    </row>
    <row r="161" ht="25" customHeight="1">
      <c r="A161" s="21" t="s">
        <v>403</v>
      </c>
      <c r="B161" s="21"/>
      <c r="C161" s="19"/>
      <c r="D161" s="19"/>
      <c r="E161" s="19"/>
      <c r="F161" s="19"/>
      <c r="G161" s="19"/>
    </row>
    <row r="162" ht="25" customHeight="1">
      <c r="A162" s="21" t="s">
        <v>405</v>
      </c>
      <c r="B162" s="21"/>
      <c r="C162" s="19" t="s">
        <v>373</v>
      </c>
      <c r="D162" s="19"/>
      <c r="E162" s="19"/>
      <c r="F162" s="19"/>
      <c r="G162" s="19"/>
    </row>
    <row r="163" ht="15" customHeight="1">
</row>
    <row r="164" ht="25" customHeight="1">
      <c r="A164" s="5" t="s">
        <v>515</v>
      </c>
      <c r="B164" s="5"/>
      <c r="C164" s="5"/>
      <c r="D164" s="5"/>
      <c r="E164" s="5"/>
      <c r="F164" s="5"/>
      <c r="G164" s="5"/>
    </row>
    <row r="165" ht="15" customHeight="1">
</row>
    <row r="166" ht="50" customHeight="1">
      <c r="A166" s="11" t="s">
        <v>307</v>
      </c>
      <c r="B166" s="11" t="s">
        <v>39</v>
      </c>
      <c r="C166" s="11"/>
      <c r="D166" s="11"/>
      <c r="E166" s="11" t="s">
        <v>516</v>
      </c>
      <c r="F166" s="11" t="s">
        <v>517</v>
      </c>
      <c r="G166" s="11" t="s">
        <v>518</v>
      </c>
    </row>
    <row r="167" ht="25" customHeight="1">
      <c r="A167" s="11" t="s">
        <v>57</v>
      </c>
      <c r="B167" s="11" t="s">
        <v>57</v>
      </c>
      <c r="C167" s="11"/>
      <c r="D167" s="11"/>
      <c r="E167" s="11" t="s">
        <v>57</v>
      </c>
      <c r="F167" s="11" t="s">
        <v>57</v>
      </c>
      <c r="G167" s="11" t="s">
        <v>57</v>
      </c>
    </row>
    <row r="168" ht="25" customHeight="1">
</row>
    <row r="169" ht="25" customHeight="1">
      <c r="A169" s="21" t="s">
        <v>402</v>
      </c>
      <c r="B169" s="21"/>
      <c r="C169" s="19"/>
      <c r="D169" s="19"/>
      <c r="E169" s="19"/>
      <c r="F169" s="19"/>
      <c r="G169" s="19"/>
    </row>
    <row r="170" ht="25" customHeight="1">
      <c r="A170" s="21" t="s">
        <v>403</v>
      </c>
      <c r="B170" s="21"/>
      <c r="C170" s="19"/>
      <c r="D170" s="19"/>
      <c r="E170" s="19"/>
      <c r="F170" s="19"/>
      <c r="G170" s="19"/>
    </row>
    <row r="171" ht="25" customHeight="1">
      <c r="A171" s="21" t="s">
        <v>405</v>
      </c>
      <c r="B171" s="21"/>
      <c r="C171" s="19" t="s">
        <v>376</v>
      </c>
      <c r="D171" s="19"/>
      <c r="E171" s="19"/>
      <c r="F171" s="19"/>
      <c r="G171" s="19"/>
    </row>
    <row r="172" ht="15" customHeight="1">
</row>
    <row r="173" ht="25" customHeight="1">
      <c r="A173" s="5" t="s">
        <v>515</v>
      </c>
      <c r="B173" s="5"/>
      <c r="C173" s="5"/>
      <c r="D173" s="5"/>
      <c r="E173" s="5"/>
      <c r="F173" s="5"/>
      <c r="G173" s="5"/>
    </row>
    <row r="174" ht="15" customHeight="1">
</row>
    <row r="175" ht="50" customHeight="1">
      <c r="A175" s="11" t="s">
        <v>307</v>
      </c>
      <c r="B175" s="11" t="s">
        <v>39</v>
      </c>
      <c r="C175" s="11"/>
      <c r="D175" s="11"/>
      <c r="E175" s="11" t="s">
        <v>516</v>
      </c>
      <c r="F175" s="11" t="s">
        <v>517</v>
      </c>
      <c r="G175" s="11" t="s">
        <v>518</v>
      </c>
    </row>
    <row r="176" ht="25" customHeight="1">
      <c r="A176" s="11" t="s">
        <v>57</v>
      </c>
      <c r="B176" s="11" t="s">
        <v>57</v>
      </c>
      <c r="C176" s="11"/>
      <c r="D176" s="11"/>
      <c r="E176" s="11" t="s">
        <v>57</v>
      </c>
      <c r="F176" s="11" t="s">
        <v>57</v>
      </c>
      <c r="G176" s="11" t="s">
        <v>57</v>
      </c>
    </row>
    <row r="177" ht="25" customHeight="1">
</row>
    <row r="178" ht="25" customHeight="1">
      <c r="A178" s="21" t="s">
        <v>402</v>
      </c>
      <c r="B178" s="21"/>
      <c r="C178" s="19"/>
      <c r="D178" s="19"/>
      <c r="E178" s="19"/>
      <c r="F178" s="19"/>
      <c r="G178" s="19"/>
    </row>
    <row r="179" ht="25" customHeight="1">
      <c r="A179" s="21" t="s">
        <v>403</v>
      </c>
      <c r="B179" s="21"/>
      <c r="C179" s="19"/>
      <c r="D179" s="19"/>
      <c r="E179" s="19"/>
      <c r="F179" s="19"/>
      <c r="G179" s="19"/>
    </row>
    <row r="180" ht="25" customHeight="1">
      <c r="A180" s="21" t="s">
        <v>405</v>
      </c>
      <c r="B180" s="21"/>
      <c r="C180" s="19" t="s">
        <v>379</v>
      </c>
      <c r="D180" s="19"/>
      <c r="E180" s="19"/>
      <c r="F180" s="19"/>
      <c r="G180" s="19"/>
    </row>
    <row r="181" ht="15" customHeight="1">
</row>
    <row r="182" ht="25" customHeight="1">
      <c r="A182" s="5" t="s">
        <v>515</v>
      </c>
      <c r="B182" s="5"/>
      <c r="C182" s="5"/>
      <c r="D182" s="5"/>
      <c r="E182" s="5"/>
      <c r="F182" s="5"/>
      <c r="G182" s="5"/>
    </row>
    <row r="183" ht="15" customHeight="1">
</row>
    <row r="184" ht="50" customHeight="1">
      <c r="A184" s="11" t="s">
        <v>307</v>
      </c>
      <c r="B184" s="11" t="s">
        <v>39</v>
      </c>
      <c r="C184" s="11"/>
      <c r="D184" s="11"/>
      <c r="E184" s="11" t="s">
        <v>516</v>
      </c>
      <c r="F184" s="11" t="s">
        <v>517</v>
      </c>
      <c r="G184" s="11" t="s">
        <v>518</v>
      </c>
    </row>
    <row r="185" ht="25" customHeight="1">
      <c r="A185" s="11" t="s">
        <v>57</v>
      </c>
      <c r="B185" s="11" t="s">
        <v>57</v>
      </c>
      <c r="C185" s="11"/>
      <c r="D185" s="11"/>
      <c r="E185" s="11" t="s">
        <v>57</v>
      </c>
      <c r="F185" s="11" t="s">
        <v>57</v>
      </c>
      <c r="G185" s="11" t="s">
        <v>57</v>
      </c>
    </row>
    <row r="186" ht="25" customHeight="1">
</row>
    <row r="187" ht="20" customHeight="1">
      <c r="A187" s="21" t="s">
        <v>402</v>
      </c>
      <c r="B187" s="21"/>
      <c r="C187" s="19" t="s">
        <v>217</v>
      </c>
      <c r="D187" s="19"/>
      <c r="E187" s="19"/>
      <c r="F187" s="19"/>
      <c r="G187" s="19"/>
    </row>
    <row r="188" ht="20" customHeight="1">
      <c r="A188" s="21" t="s">
        <v>403</v>
      </c>
      <c r="B188" s="21"/>
      <c r="C188" s="19" t="s">
        <v>404</v>
      </c>
      <c r="D188" s="19"/>
      <c r="E188" s="19"/>
      <c r="F188" s="19"/>
      <c r="G188" s="19"/>
    </row>
    <row r="189" ht="25" customHeight="1">
      <c r="A189" s="21" t="s">
        <v>405</v>
      </c>
      <c r="B189" s="21"/>
      <c r="C189" s="19" t="s">
        <v>373</v>
      </c>
      <c r="D189" s="19"/>
      <c r="E189" s="19"/>
      <c r="F189" s="19"/>
      <c r="G189" s="19"/>
    </row>
    <row r="190" ht="15" customHeight="1">
</row>
    <row r="191" ht="25" customHeight="1">
      <c r="A191" s="5" t="s">
        <v>519</v>
      </c>
      <c r="B191" s="5"/>
      <c r="C191" s="5"/>
      <c r="D191" s="5"/>
      <c r="E191" s="5"/>
      <c r="F191" s="5"/>
      <c r="G191" s="5"/>
    </row>
    <row r="192" ht="15" customHeight="1">
</row>
    <row r="193" ht="50" customHeight="1">
      <c r="A193" s="11" t="s">
        <v>307</v>
      </c>
      <c r="B193" s="11" t="s">
        <v>465</v>
      </c>
      <c r="C193" s="11"/>
      <c r="D193" s="11" t="s">
        <v>520</v>
      </c>
      <c r="E193" s="11" t="s">
        <v>521</v>
      </c>
      <c r="F193" s="11" t="s">
        <v>522</v>
      </c>
      <c r="G193" s="11" t="s">
        <v>523</v>
      </c>
    </row>
    <row r="194" ht="15" customHeight="1">
      <c r="A194" s="11">
        <v>1</v>
      </c>
      <c r="B194" s="11">
        <v>2</v>
      </c>
      <c r="C194" s="11"/>
      <c r="D194" s="11">
        <v>3</v>
      </c>
      <c r="E194" s="11">
        <v>4</v>
      </c>
      <c r="F194" s="11">
        <v>5</v>
      </c>
      <c r="G194" s="11">
        <v>6</v>
      </c>
    </row>
    <row r="195" ht="70" customHeight="1">
      <c r="A195" s="11" t="s">
        <v>314</v>
      </c>
      <c r="B195" s="12" t="s">
        <v>524</v>
      </c>
      <c r="C195" s="12"/>
      <c r="D195" s="15">
        <v>1</v>
      </c>
      <c r="E195" s="15">
        <v>12</v>
      </c>
      <c r="F195" s="15">
        <v>3784</v>
      </c>
      <c r="G195" s="15">
        <v>45408</v>
      </c>
    </row>
    <row r="196" ht="50" customHeight="1">
      <c r="A196" s="11" t="s">
        <v>417</v>
      </c>
      <c r="B196" s="12" t="s">
        <v>525</v>
      </c>
      <c r="C196" s="12"/>
      <c r="D196" s="15">
        <v>1</v>
      </c>
      <c r="E196" s="15">
        <v>12</v>
      </c>
      <c r="F196" s="15">
        <v>2200</v>
      </c>
      <c r="G196" s="15">
        <v>26400</v>
      </c>
    </row>
    <row r="197" ht="50" customHeight="1">
      <c r="A197" s="11" t="s">
        <v>418</v>
      </c>
      <c r="B197" s="12" t="s">
        <v>526</v>
      </c>
      <c r="C197" s="12"/>
      <c r="D197" s="15">
        <v>1</v>
      </c>
      <c r="E197" s="15">
        <v>12</v>
      </c>
      <c r="F197" s="15">
        <v>4000</v>
      </c>
      <c r="G197" s="15">
        <v>48000</v>
      </c>
    </row>
    <row r="198" ht="50" customHeight="1">
      <c r="A198" s="11" t="s">
        <v>419</v>
      </c>
      <c r="B198" s="12" t="s">
        <v>527</v>
      </c>
      <c r="C198" s="12"/>
      <c r="D198" s="15">
        <v>1</v>
      </c>
      <c r="E198" s="15">
        <v>1</v>
      </c>
      <c r="F198" s="15">
        <v>30763.08</v>
      </c>
      <c r="G198" s="15">
        <v>30763.08</v>
      </c>
    </row>
    <row r="199" ht="50" customHeight="1">
      <c r="A199" s="11" t="s">
        <v>422</v>
      </c>
      <c r="B199" s="12" t="s">
        <v>528</v>
      </c>
      <c r="C199" s="12"/>
      <c r="D199" s="15">
        <v>1</v>
      </c>
      <c r="E199" s="15">
        <v>12</v>
      </c>
      <c r="F199" s="15">
        <v>1210</v>
      </c>
      <c r="G199" s="15">
        <v>14520</v>
      </c>
    </row>
    <row r="200" ht="70" customHeight="1">
      <c r="A200" s="11" t="s">
        <v>446</v>
      </c>
      <c r="B200" s="12" t="s">
        <v>529</v>
      </c>
      <c r="C200" s="12"/>
      <c r="D200" s="15">
        <v>1</v>
      </c>
      <c r="E200" s="15">
        <v>12</v>
      </c>
      <c r="F200" s="15">
        <v>2200</v>
      </c>
      <c r="G200" s="15">
        <v>26400</v>
      </c>
    </row>
    <row r="201" ht="50" customHeight="1">
      <c r="A201" s="11" t="s">
        <v>506</v>
      </c>
      <c r="B201" s="12" t="s">
        <v>530</v>
      </c>
      <c r="C201" s="12"/>
      <c r="D201" s="15">
        <v>1</v>
      </c>
      <c r="E201" s="15">
        <v>1</v>
      </c>
      <c r="F201" s="15">
        <v>1969</v>
      </c>
      <c r="G201" s="15">
        <v>1969</v>
      </c>
    </row>
    <row r="202" ht="25" customHeight="1">
      <c r="A202" s="18" t="s">
        <v>455</v>
      </c>
      <c r="B202" s="18"/>
      <c r="C202" s="18"/>
      <c r="D202" s="20" t="s">
        <v>317</v>
      </c>
      <c r="E202" s="20" t="s">
        <v>317</v>
      </c>
      <c r="F202" s="20" t="s">
        <v>317</v>
      </c>
      <c r="G202" s="20">
        <f>SUBTOTAL(9,G195:G201)</f>
      </c>
    </row>
    <row r="203" ht="25" customHeight="1">
</row>
    <row r="204" ht="20" customHeight="1">
      <c r="A204" s="21" t="s">
        <v>402</v>
      </c>
      <c r="B204" s="21"/>
      <c r="C204" s="19" t="s">
        <v>217</v>
      </c>
      <c r="D204" s="19"/>
      <c r="E204" s="19"/>
      <c r="F204" s="19"/>
      <c r="G204" s="19"/>
    </row>
    <row r="205" ht="20" customHeight="1">
      <c r="A205" s="21" t="s">
        <v>403</v>
      </c>
      <c r="B205" s="21"/>
      <c r="C205" s="19" t="s">
        <v>404</v>
      </c>
      <c r="D205" s="19"/>
      <c r="E205" s="19"/>
      <c r="F205" s="19"/>
      <c r="G205" s="19"/>
    </row>
    <row r="206" ht="25" customHeight="1">
      <c r="A206" s="21" t="s">
        <v>405</v>
      </c>
      <c r="B206" s="21"/>
      <c r="C206" s="19" t="s">
        <v>376</v>
      </c>
      <c r="D206" s="19"/>
      <c r="E206" s="19"/>
      <c r="F206" s="19"/>
      <c r="G206" s="19"/>
    </row>
    <row r="207" ht="15" customHeight="1">
</row>
    <row r="208" ht="25" customHeight="1">
      <c r="A208" s="5" t="s">
        <v>519</v>
      </c>
      <c r="B208" s="5"/>
      <c r="C208" s="5"/>
      <c r="D208" s="5"/>
      <c r="E208" s="5"/>
      <c r="F208" s="5"/>
      <c r="G208" s="5"/>
    </row>
    <row r="209" ht="15" customHeight="1">
</row>
    <row r="210" ht="50" customHeight="1">
      <c r="A210" s="11" t="s">
        <v>307</v>
      </c>
      <c r="B210" s="11" t="s">
        <v>465</v>
      </c>
      <c r="C210" s="11"/>
      <c r="D210" s="11" t="s">
        <v>520</v>
      </c>
      <c r="E210" s="11" t="s">
        <v>521</v>
      </c>
      <c r="F210" s="11" t="s">
        <v>522</v>
      </c>
      <c r="G210" s="11" t="s">
        <v>523</v>
      </c>
    </row>
    <row r="211" ht="15" customHeight="1">
      <c r="A211" s="11">
        <v>1</v>
      </c>
      <c r="B211" s="11">
        <v>2</v>
      </c>
      <c r="C211" s="11"/>
      <c r="D211" s="11">
        <v>3</v>
      </c>
      <c r="E211" s="11">
        <v>4</v>
      </c>
      <c r="F211" s="11">
        <v>5</v>
      </c>
      <c r="G211" s="11">
        <v>6</v>
      </c>
    </row>
    <row r="212" ht="70" customHeight="1">
      <c r="A212" s="11" t="s">
        <v>314</v>
      </c>
      <c r="B212" s="12" t="s">
        <v>524</v>
      </c>
      <c r="C212" s="12"/>
      <c r="D212" s="15">
        <v>1</v>
      </c>
      <c r="E212" s="15">
        <v>12</v>
      </c>
      <c r="F212" s="15">
        <v>4000</v>
      </c>
      <c r="G212" s="15">
        <v>48000</v>
      </c>
    </row>
    <row r="213" ht="50" customHeight="1">
      <c r="A213" s="11" t="s">
        <v>417</v>
      </c>
      <c r="B213" s="12" t="s">
        <v>525</v>
      </c>
      <c r="C213" s="12"/>
      <c r="D213" s="15">
        <v>1</v>
      </c>
      <c r="E213" s="15">
        <v>12</v>
      </c>
      <c r="F213" s="15">
        <v>2300</v>
      </c>
      <c r="G213" s="15">
        <v>27600</v>
      </c>
    </row>
    <row r="214" ht="50" customHeight="1">
      <c r="A214" s="11" t="s">
        <v>418</v>
      </c>
      <c r="B214" s="12" t="s">
        <v>526</v>
      </c>
      <c r="C214" s="12"/>
      <c r="D214" s="15">
        <v>1</v>
      </c>
      <c r="E214" s="15">
        <v>12</v>
      </c>
      <c r="F214" s="15">
        <v>4200</v>
      </c>
      <c r="G214" s="15">
        <v>50400</v>
      </c>
    </row>
    <row r="215" ht="50" customHeight="1">
      <c r="A215" s="11" t="s">
        <v>419</v>
      </c>
      <c r="B215" s="12" t="s">
        <v>527</v>
      </c>
      <c r="C215" s="12"/>
      <c r="D215" s="15">
        <v>1</v>
      </c>
      <c r="E215" s="15">
        <v>1</v>
      </c>
      <c r="F215" s="15">
        <v>34310.78</v>
      </c>
      <c r="G215" s="15">
        <v>34310.78</v>
      </c>
    </row>
    <row r="216" ht="50" customHeight="1">
      <c r="A216" s="11" t="s">
        <v>422</v>
      </c>
      <c r="B216" s="12" t="s">
        <v>528</v>
      </c>
      <c r="C216" s="12"/>
      <c r="D216" s="15">
        <v>1</v>
      </c>
      <c r="E216" s="15">
        <v>12</v>
      </c>
      <c r="F216" s="15">
        <v>1400</v>
      </c>
      <c r="G216" s="15">
        <v>16800</v>
      </c>
    </row>
    <row r="217" ht="70" customHeight="1">
      <c r="A217" s="11" t="s">
        <v>446</v>
      </c>
      <c r="B217" s="12" t="s">
        <v>529</v>
      </c>
      <c r="C217" s="12"/>
      <c r="D217" s="15">
        <v>1</v>
      </c>
      <c r="E217" s="15">
        <v>12</v>
      </c>
      <c r="F217" s="15">
        <v>2300</v>
      </c>
      <c r="G217" s="15">
        <v>27600</v>
      </c>
    </row>
    <row r="218" ht="50" customHeight="1">
      <c r="A218" s="11" t="s">
        <v>506</v>
      </c>
      <c r="B218" s="12" t="s">
        <v>530</v>
      </c>
      <c r="C218" s="12"/>
      <c r="D218" s="15">
        <v>1</v>
      </c>
      <c r="E218" s="15">
        <v>1</v>
      </c>
      <c r="F218" s="15">
        <v>3988.57</v>
      </c>
      <c r="G218" s="15">
        <v>3988.57</v>
      </c>
    </row>
    <row r="219" ht="25" customHeight="1">
      <c r="A219" s="18" t="s">
        <v>455</v>
      </c>
      <c r="B219" s="18"/>
      <c r="C219" s="18"/>
      <c r="D219" s="20" t="s">
        <v>317</v>
      </c>
      <c r="E219" s="20" t="s">
        <v>317</v>
      </c>
      <c r="F219" s="20" t="s">
        <v>317</v>
      </c>
      <c r="G219" s="20">
        <f>SUBTOTAL(9,G212:G218)</f>
      </c>
    </row>
    <row r="220" ht="25" customHeight="1">
</row>
    <row r="221" ht="20" customHeight="1">
      <c r="A221" s="21" t="s">
        <v>402</v>
      </c>
      <c r="B221" s="21"/>
      <c r="C221" s="19" t="s">
        <v>217</v>
      </c>
      <c r="D221" s="19"/>
      <c r="E221" s="19"/>
      <c r="F221" s="19"/>
      <c r="G221" s="19"/>
    </row>
    <row r="222" ht="20" customHeight="1">
      <c r="A222" s="21" t="s">
        <v>403</v>
      </c>
      <c r="B222" s="21"/>
      <c r="C222" s="19" t="s">
        <v>404</v>
      </c>
      <c r="D222" s="19"/>
      <c r="E222" s="19"/>
      <c r="F222" s="19"/>
      <c r="G222" s="19"/>
    </row>
    <row r="223" ht="25" customHeight="1">
      <c r="A223" s="21" t="s">
        <v>405</v>
      </c>
      <c r="B223" s="21"/>
      <c r="C223" s="19" t="s">
        <v>379</v>
      </c>
      <c r="D223" s="19"/>
      <c r="E223" s="19"/>
      <c r="F223" s="19"/>
      <c r="G223" s="19"/>
    </row>
    <row r="224" ht="15" customHeight="1">
</row>
    <row r="225" ht="25" customHeight="1">
      <c r="A225" s="5" t="s">
        <v>519</v>
      </c>
      <c r="B225" s="5"/>
      <c r="C225" s="5"/>
      <c r="D225" s="5"/>
      <c r="E225" s="5"/>
      <c r="F225" s="5"/>
      <c r="G225" s="5"/>
    </row>
    <row r="226" ht="15" customHeight="1">
</row>
    <row r="227" ht="50" customHeight="1">
      <c r="A227" s="11" t="s">
        <v>307</v>
      </c>
      <c r="B227" s="11" t="s">
        <v>465</v>
      </c>
      <c r="C227" s="11"/>
      <c r="D227" s="11" t="s">
        <v>520</v>
      </c>
      <c r="E227" s="11" t="s">
        <v>521</v>
      </c>
      <c r="F227" s="11" t="s">
        <v>522</v>
      </c>
      <c r="G227" s="11" t="s">
        <v>523</v>
      </c>
    </row>
    <row r="228" ht="15" customHeight="1">
      <c r="A228" s="11">
        <v>1</v>
      </c>
      <c r="B228" s="11">
        <v>2</v>
      </c>
      <c r="C228" s="11"/>
      <c r="D228" s="11">
        <v>3</v>
      </c>
      <c r="E228" s="11">
        <v>4</v>
      </c>
      <c r="F228" s="11">
        <v>5</v>
      </c>
      <c r="G228" s="11">
        <v>6</v>
      </c>
    </row>
    <row r="229" ht="70" customHeight="1">
      <c r="A229" s="11" t="s">
        <v>314</v>
      </c>
      <c r="B229" s="12" t="s">
        <v>524</v>
      </c>
      <c r="C229" s="12"/>
      <c r="D229" s="15">
        <v>1</v>
      </c>
      <c r="E229" s="15">
        <v>12</v>
      </c>
      <c r="F229" s="15">
        <v>4100</v>
      </c>
      <c r="G229" s="15">
        <v>49200</v>
      </c>
    </row>
    <row r="230" ht="50" customHeight="1">
      <c r="A230" s="11" t="s">
        <v>417</v>
      </c>
      <c r="B230" s="12" t="s">
        <v>525</v>
      </c>
      <c r="C230" s="12"/>
      <c r="D230" s="15">
        <v>1</v>
      </c>
      <c r="E230" s="15">
        <v>12</v>
      </c>
      <c r="F230" s="15">
        <v>2400</v>
      </c>
      <c r="G230" s="15">
        <v>28800</v>
      </c>
    </row>
    <row r="231" ht="50" customHeight="1">
      <c r="A231" s="11" t="s">
        <v>418</v>
      </c>
      <c r="B231" s="12" t="s">
        <v>526</v>
      </c>
      <c r="C231" s="12"/>
      <c r="D231" s="15">
        <v>1</v>
      </c>
      <c r="E231" s="15">
        <v>12</v>
      </c>
      <c r="F231" s="15">
        <v>4300</v>
      </c>
      <c r="G231" s="15">
        <v>51600</v>
      </c>
    </row>
    <row r="232" ht="50" customHeight="1">
      <c r="A232" s="11" t="s">
        <v>419</v>
      </c>
      <c r="B232" s="12" t="s">
        <v>527</v>
      </c>
      <c r="C232" s="12"/>
      <c r="D232" s="15">
        <v>1</v>
      </c>
      <c r="E232" s="15">
        <v>1</v>
      </c>
      <c r="F232" s="15">
        <v>32487.42</v>
      </c>
      <c r="G232" s="15">
        <v>32487.42</v>
      </c>
    </row>
    <row r="233" ht="50" customHeight="1">
      <c r="A233" s="11" t="s">
        <v>422</v>
      </c>
      <c r="B233" s="12" t="s">
        <v>528</v>
      </c>
      <c r="C233" s="12"/>
      <c r="D233" s="15">
        <v>1</v>
      </c>
      <c r="E233" s="15">
        <v>12</v>
      </c>
      <c r="F233" s="15">
        <v>1450</v>
      </c>
      <c r="G233" s="15">
        <v>17400</v>
      </c>
    </row>
    <row r="234" ht="70" customHeight="1">
      <c r="A234" s="11" t="s">
        <v>446</v>
      </c>
      <c r="B234" s="12" t="s">
        <v>529</v>
      </c>
      <c r="C234" s="12"/>
      <c r="D234" s="15">
        <v>1</v>
      </c>
      <c r="E234" s="15">
        <v>12</v>
      </c>
      <c r="F234" s="15">
        <v>2400</v>
      </c>
      <c r="G234" s="15">
        <v>28800</v>
      </c>
    </row>
    <row r="235" ht="50" customHeight="1">
      <c r="A235" s="11" t="s">
        <v>506</v>
      </c>
      <c r="B235" s="12" t="s">
        <v>530</v>
      </c>
      <c r="C235" s="12"/>
      <c r="D235" s="15">
        <v>1</v>
      </c>
      <c r="E235" s="15">
        <v>1</v>
      </c>
      <c r="F235" s="15">
        <v>2313.9</v>
      </c>
      <c r="G235" s="15">
        <v>2313.9</v>
      </c>
    </row>
    <row r="236" ht="25" customHeight="1">
      <c r="A236" s="18" t="s">
        <v>455</v>
      </c>
      <c r="B236" s="18"/>
      <c r="C236" s="18"/>
      <c r="D236" s="20" t="s">
        <v>317</v>
      </c>
      <c r="E236" s="20" t="s">
        <v>317</v>
      </c>
      <c r="F236" s="20" t="s">
        <v>317</v>
      </c>
      <c r="G236" s="20">
        <f>SUBTOTAL(9,G229:G235)</f>
      </c>
    </row>
    <row r="237" ht="25" customHeight="1">
</row>
    <row r="238" ht="20" customHeight="1">
      <c r="A238" s="21" t="s">
        <v>402</v>
      </c>
      <c r="B238" s="21"/>
      <c r="C238" s="19" t="s">
        <v>217</v>
      </c>
      <c r="D238" s="19"/>
      <c r="E238" s="19"/>
      <c r="F238" s="19"/>
      <c r="G238" s="19"/>
    </row>
    <row r="239" ht="20" customHeight="1">
      <c r="A239" s="21" t="s">
        <v>403</v>
      </c>
      <c r="B239" s="21"/>
      <c r="C239" s="19" t="s">
        <v>456</v>
      </c>
      <c r="D239" s="19"/>
      <c r="E239" s="19"/>
      <c r="F239" s="19"/>
      <c r="G239" s="19"/>
    </row>
    <row r="240" ht="25" customHeight="1">
      <c r="A240" s="21" t="s">
        <v>405</v>
      </c>
      <c r="B240" s="21"/>
      <c r="C240" s="19" t="s">
        <v>373</v>
      </c>
      <c r="D240" s="19"/>
      <c r="E240" s="19"/>
      <c r="F240" s="19"/>
      <c r="G240" s="19"/>
    </row>
    <row r="241" ht="15" customHeight="1">
</row>
    <row r="242" ht="25" customHeight="1">
      <c r="A242" s="5" t="s">
        <v>531</v>
      </c>
      <c r="B242" s="5"/>
      <c r="C242" s="5"/>
      <c r="D242" s="5"/>
      <c r="E242" s="5"/>
      <c r="F242" s="5"/>
      <c r="G242" s="5"/>
    </row>
    <row r="243" ht="15" customHeight="1">
</row>
    <row r="244" ht="50" customHeight="1">
      <c r="A244" s="11" t="s">
        <v>307</v>
      </c>
      <c r="B244" s="11" t="s">
        <v>465</v>
      </c>
      <c r="C244" s="11"/>
      <c r="D244" s="11"/>
      <c r="E244" s="11"/>
      <c r="F244" s="11" t="s">
        <v>532</v>
      </c>
      <c r="G244" s="11" t="s">
        <v>533</v>
      </c>
    </row>
    <row r="245" ht="15" customHeight="1">
      <c r="A245" s="11">
        <v>1</v>
      </c>
      <c r="B245" s="11">
        <v>2</v>
      </c>
      <c r="C245" s="11"/>
      <c r="D245" s="11"/>
      <c r="E245" s="11"/>
      <c r="F245" s="11">
        <v>3</v>
      </c>
      <c r="G245" s="11">
        <v>4</v>
      </c>
    </row>
    <row r="246" ht="50" customHeight="1">
      <c r="A246" s="11" t="s">
        <v>425</v>
      </c>
      <c r="B246" s="12" t="s">
        <v>534</v>
      </c>
      <c r="C246" s="12"/>
      <c r="D246" s="12"/>
      <c r="E246" s="12"/>
      <c r="F246" s="15">
        <v>1</v>
      </c>
      <c r="G246" s="15">
        <v>165000</v>
      </c>
    </row>
    <row r="247" ht="40" customHeight="1">
      <c r="A247" s="11" t="s">
        <v>436</v>
      </c>
      <c r="B247" s="12" t="s">
        <v>535</v>
      </c>
      <c r="C247" s="12"/>
      <c r="D247" s="12"/>
      <c r="E247" s="12"/>
      <c r="F247" s="15">
        <v>1</v>
      </c>
      <c r="G247" s="15">
        <v>97910.13</v>
      </c>
    </row>
    <row r="248" ht="25" customHeight="1">
      <c r="A248" s="18" t="s">
        <v>455</v>
      </c>
      <c r="B248" s="18"/>
      <c r="C248" s="18"/>
      <c r="D248" s="20" t="s">
        <v>317</v>
      </c>
      <c r="E248" s="20" t="s">
        <v>317</v>
      </c>
      <c r="F248" s="20" t="s">
        <v>317</v>
      </c>
      <c r="G248" s="20">
        <f>SUBTOTAL(9,G246:G247)</f>
      </c>
    </row>
    <row r="249" ht="25" customHeight="1">
</row>
    <row r="250" ht="20" customHeight="1">
      <c r="A250" s="21" t="s">
        <v>402</v>
      </c>
      <c r="B250" s="21"/>
      <c r="C250" s="19" t="s">
        <v>217</v>
      </c>
      <c r="D250" s="19"/>
      <c r="E250" s="19"/>
      <c r="F250" s="19"/>
      <c r="G250" s="19"/>
    </row>
    <row r="251" ht="20" customHeight="1">
      <c r="A251" s="21" t="s">
        <v>403</v>
      </c>
      <c r="B251" s="21"/>
      <c r="C251" s="19" t="s">
        <v>404</v>
      </c>
      <c r="D251" s="19"/>
      <c r="E251" s="19"/>
      <c r="F251" s="19"/>
      <c r="G251" s="19"/>
    </row>
    <row r="252" ht="25" customHeight="1">
      <c r="A252" s="21" t="s">
        <v>405</v>
      </c>
      <c r="B252" s="21"/>
      <c r="C252" s="19" t="s">
        <v>373</v>
      </c>
      <c r="D252" s="19"/>
      <c r="E252" s="19"/>
      <c r="F252" s="19"/>
      <c r="G252" s="19"/>
    </row>
    <row r="253" ht="15" customHeight="1">
</row>
    <row r="254" ht="25" customHeight="1">
      <c r="A254" s="5" t="s">
        <v>531</v>
      </c>
      <c r="B254" s="5"/>
      <c r="C254" s="5"/>
      <c r="D254" s="5"/>
      <c r="E254" s="5"/>
      <c r="F254" s="5"/>
      <c r="G254" s="5"/>
    </row>
    <row r="255" ht="15" customHeight="1">
</row>
    <row r="256" ht="50" customHeight="1">
      <c r="A256" s="11" t="s">
        <v>307</v>
      </c>
      <c r="B256" s="11" t="s">
        <v>465</v>
      </c>
      <c r="C256" s="11"/>
      <c r="D256" s="11"/>
      <c r="E256" s="11"/>
      <c r="F256" s="11" t="s">
        <v>532</v>
      </c>
      <c r="G256" s="11" t="s">
        <v>533</v>
      </c>
    </row>
    <row r="257" ht="15" customHeight="1">
      <c r="A257" s="11">
        <v>1</v>
      </c>
      <c r="B257" s="11">
        <v>2</v>
      </c>
      <c r="C257" s="11"/>
      <c r="D257" s="11"/>
      <c r="E257" s="11"/>
      <c r="F257" s="11">
        <v>3</v>
      </c>
      <c r="G257" s="11">
        <v>4</v>
      </c>
    </row>
    <row r="258" ht="50" customHeight="1">
      <c r="A258" s="11" t="s">
        <v>314</v>
      </c>
      <c r="B258" s="12" t="s">
        <v>536</v>
      </c>
      <c r="C258" s="12"/>
      <c r="D258" s="12"/>
      <c r="E258" s="12"/>
      <c r="F258" s="15">
        <v>1</v>
      </c>
      <c r="G258" s="15">
        <v>52800</v>
      </c>
    </row>
    <row r="259" ht="50" customHeight="1">
      <c r="A259" s="11" t="s">
        <v>417</v>
      </c>
      <c r="B259" s="12" t="s">
        <v>537</v>
      </c>
      <c r="C259" s="12"/>
      <c r="D259" s="12"/>
      <c r="E259" s="12"/>
      <c r="F259" s="15">
        <v>1</v>
      </c>
      <c r="G259" s="15">
        <v>32000</v>
      </c>
    </row>
    <row r="260" ht="50" customHeight="1">
      <c r="A260" s="11" t="s">
        <v>418</v>
      </c>
      <c r="B260" s="12" t="s">
        <v>538</v>
      </c>
      <c r="C260" s="12"/>
      <c r="D260" s="12"/>
      <c r="E260" s="12"/>
      <c r="F260" s="15">
        <v>1</v>
      </c>
      <c r="G260" s="15">
        <v>60000</v>
      </c>
    </row>
    <row r="261" ht="50" customHeight="1">
      <c r="A261" s="11" t="s">
        <v>419</v>
      </c>
      <c r="B261" s="12" t="s">
        <v>539</v>
      </c>
      <c r="C261" s="12"/>
      <c r="D261" s="12"/>
      <c r="E261" s="12"/>
      <c r="F261" s="15">
        <v>1</v>
      </c>
      <c r="G261" s="15">
        <v>49000</v>
      </c>
    </row>
    <row r="262" ht="50" customHeight="1">
      <c r="A262" s="11" t="s">
        <v>420</v>
      </c>
      <c r="B262" s="12" t="s">
        <v>540</v>
      </c>
      <c r="C262" s="12"/>
      <c r="D262" s="12"/>
      <c r="E262" s="12"/>
      <c r="F262" s="15">
        <v>1</v>
      </c>
      <c r="G262" s="15">
        <v>21300</v>
      </c>
    </row>
    <row r="263" ht="30" customHeight="1">
      <c r="A263" s="11" t="s">
        <v>422</v>
      </c>
      <c r="B263" s="12" t="s">
        <v>541</v>
      </c>
      <c r="C263" s="12"/>
      <c r="D263" s="12"/>
      <c r="E263" s="12"/>
      <c r="F263" s="15">
        <v>1</v>
      </c>
      <c r="G263" s="15">
        <v>9000</v>
      </c>
    </row>
    <row r="264" ht="30" customHeight="1">
      <c r="A264" s="11" t="s">
        <v>424</v>
      </c>
      <c r="B264" s="12" t="s">
        <v>542</v>
      </c>
      <c r="C264" s="12"/>
      <c r="D264" s="12"/>
      <c r="E264" s="12"/>
      <c r="F264" s="15">
        <v>1</v>
      </c>
      <c r="G264" s="15">
        <v>5999.99</v>
      </c>
    </row>
    <row r="265" ht="25" customHeight="1">
      <c r="A265" s="18" t="s">
        <v>455</v>
      </c>
      <c r="B265" s="18"/>
      <c r="C265" s="18"/>
      <c r="D265" s="20" t="s">
        <v>317</v>
      </c>
      <c r="E265" s="20" t="s">
        <v>317</v>
      </c>
      <c r="F265" s="20" t="s">
        <v>317</v>
      </c>
      <c r="G265" s="20">
        <f>SUBTOTAL(9,G258:G264)</f>
      </c>
    </row>
    <row r="266" ht="25" customHeight="1">
</row>
    <row r="267" ht="20" customHeight="1">
      <c r="A267" s="21" t="s">
        <v>402</v>
      </c>
      <c r="B267" s="21"/>
      <c r="C267" s="19" t="s">
        <v>217</v>
      </c>
      <c r="D267" s="19"/>
      <c r="E267" s="19"/>
      <c r="F267" s="19"/>
      <c r="G267" s="19"/>
    </row>
    <row r="268" ht="20" customHeight="1">
      <c r="A268" s="21" t="s">
        <v>403</v>
      </c>
      <c r="B268" s="21"/>
      <c r="C268" s="19" t="s">
        <v>456</v>
      </c>
      <c r="D268" s="19"/>
      <c r="E268" s="19"/>
      <c r="F268" s="19"/>
      <c r="G268" s="19"/>
    </row>
    <row r="269" ht="25" customHeight="1">
      <c r="A269" s="21" t="s">
        <v>405</v>
      </c>
      <c r="B269" s="21"/>
      <c r="C269" s="19" t="s">
        <v>376</v>
      </c>
      <c r="D269" s="19"/>
      <c r="E269" s="19"/>
      <c r="F269" s="19"/>
      <c r="G269" s="19"/>
    </row>
    <row r="270" ht="15" customHeight="1">
</row>
    <row r="271" ht="25" customHeight="1">
      <c r="A271" s="5" t="s">
        <v>531</v>
      </c>
      <c r="B271" s="5"/>
      <c r="C271" s="5"/>
      <c r="D271" s="5"/>
      <c r="E271" s="5"/>
      <c r="F271" s="5"/>
      <c r="G271" s="5"/>
    </row>
    <row r="272" ht="15" customHeight="1">
</row>
    <row r="273" ht="50" customHeight="1">
      <c r="A273" s="11" t="s">
        <v>307</v>
      </c>
      <c r="B273" s="11" t="s">
        <v>465</v>
      </c>
      <c r="C273" s="11"/>
      <c r="D273" s="11"/>
      <c r="E273" s="11"/>
      <c r="F273" s="11" t="s">
        <v>532</v>
      </c>
      <c r="G273" s="11" t="s">
        <v>533</v>
      </c>
    </row>
    <row r="274" ht="15" customHeight="1">
      <c r="A274" s="11">
        <v>1</v>
      </c>
      <c r="B274" s="11">
        <v>2</v>
      </c>
      <c r="C274" s="11"/>
      <c r="D274" s="11"/>
      <c r="E274" s="11"/>
      <c r="F274" s="11">
        <v>3</v>
      </c>
      <c r="G274" s="11">
        <v>4</v>
      </c>
    </row>
    <row r="275" ht="50" customHeight="1">
      <c r="A275" s="11" t="s">
        <v>425</v>
      </c>
      <c r="B275" s="12" t="s">
        <v>534</v>
      </c>
      <c r="C275" s="12"/>
      <c r="D275" s="12"/>
      <c r="E275" s="12"/>
      <c r="F275" s="15">
        <v>1</v>
      </c>
      <c r="G275" s="15">
        <v>165000</v>
      </c>
    </row>
    <row r="276" ht="25" customHeight="1">
      <c r="A276" s="18" t="s">
        <v>455</v>
      </c>
      <c r="B276" s="18"/>
      <c r="C276" s="18"/>
      <c r="D276" s="20" t="s">
        <v>317</v>
      </c>
      <c r="E276" s="20" t="s">
        <v>317</v>
      </c>
      <c r="F276" s="20" t="s">
        <v>317</v>
      </c>
      <c r="G276" s="20">
        <f>SUBTOTAL(9,G275:G275)</f>
      </c>
    </row>
    <row r="277" ht="25" customHeight="1">
</row>
    <row r="278" ht="20" customHeight="1">
      <c r="A278" s="21" t="s">
        <v>402</v>
      </c>
      <c r="B278" s="21"/>
      <c r="C278" s="19" t="s">
        <v>217</v>
      </c>
      <c r="D278" s="19"/>
      <c r="E278" s="19"/>
      <c r="F278" s="19"/>
      <c r="G278" s="19"/>
    </row>
    <row r="279" ht="20" customHeight="1">
      <c r="A279" s="21" t="s">
        <v>403</v>
      </c>
      <c r="B279" s="21"/>
      <c r="C279" s="19" t="s">
        <v>404</v>
      </c>
      <c r="D279" s="19"/>
      <c r="E279" s="19"/>
      <c r="F279" s="19"/>
      <c r="G279" s="19"/>
    </row>
    <row r="280" ht="25" customHeight="1">
      <c r="A280" s="21" t="s">
        <v>405</v>
      </c>
      <c r="B280" s="21"/>
      <c r="C280" s="19" t="s">
        <v>376</v>
      </c>
      <c r="D280" s="19"/>
      <c r="E280" s="19"/>
      <c r="F280" s="19"/>
      <c r="G280" s="19"/>
    </row>
    <row r="281" ht="15" customHeight="1">
</row>
    <row r="282" ht="25" customHeight="1">
      <c r="A282" s="5" t="s">
        <v>531</v>
      </c>
      <c r="B282" s="5"/>
      <c r="C282" s="5"/>
      <c r="D282" s="5"/>
      <c r="E282" s="5"/>
      <c r="F282" s="5"/>
      <c r="G282" s="5"/>
    </row>
    <row r="283" ht="15" customHeight="1">
</row>
    <row r="284" ht="50" customHeight="1">
      <c r="A284" s="11" t="s">
        <v>307</v>
      </c>
      <c r="B284" s="11" t="s">
        <v>465</v>
      </c>
      <c r="C284" s="11"/>
      <c r="D284" s="11"/>
      <c r="E284" s="11"/>
      <c r="F284" s="11" t="s">
        <v>532</v>
      </c>
      <c r="G284" s="11" t="s">
        <v>533</v>
      </c>
    </row>
    <row r="285" ht="15" customHeight="1">
      <c r="A285" s="11">
        <v>1</v>
      </c>
      <c r="B285" s="11">
        <v>2</v>
      </c>
      <c r="C285" s="11"/>
      <c r="D285" s="11"/>
      <c r="E285" s="11"/>
      <c r="F285" s="11">
        <v>3</v>
      </c>
      <c r="G285" s="11">
        <v>4</v>
      </c>
    </row>
    <row r="286" ht="50" customHeight="1">
      <c r="A286" s="11" t="s">
        <v>314</v>
      </c>
      <c r="B286" s="12" t="s">
        <v>536</v>
      </c>
      <c r="C286" s="12"/>
      <c r="D286" s="12"/>
      <c r="E286" s="12"/>
      <c r="F286" s="15">
        <v>1</v>
      </c>
      <c r="G286" s="15">
        <v>60000</v>
      </c>
    </row>
    <row r="287" ht="50" customHeight="1">
      <c r="A287" s="11" t="s">
        <v>417</v>
      </c>
      <c r="B287" s="12" t="s">
        <v>537</v>
      </c>
      <c r="C287" s="12"/>
      <c r="D287" s="12"/>
      <c r="E287" s="12"/>
      <c r="F287" s="15">
        <v>1</v>
      </c>
      <c r="G287" s="15">
        <v>33000</v>
      </c>
    </row>
    <row r="288" ht="50" customHeight="1">
      <c r="A288" s="11" t="s">
        <v>418</v>
      </c>
      <c r="B288" s="12" t="s">
        <v>538</v>
      </c>
      <c r="C288" s="12"/>
      <c r="D288" s="12"/>
      <c r="E288" s="12"/>
      <c r="F288" s="15">
        <v>1</v>
      </c>
      <c r="G288" s="15">
        <v>65000</v>
      </c>
    </row>
    <row r="289" ht="50" customHeight="1">
      <c r="A289" s="11" t="s">
        <v>419</v>
      </c>
      <c r="B289" s="12" t="s">
        <v>539</v>
      </c>
      <c r="C289" s="12"/>
      <c r="D289" s="12"/>
      <c r="E289" s="12"/>
      <c r="F289" s="15">
        <v>1</v>
      </c>
      <c r="G289" s="15">
        <v>65225.49</v>
      </c>
    </row>
    <row r="290" ht="50" customHeight="1">
      <c r="A290" s="11" t="s">
        <v>420</v>
      </c>
      <c r="B290" s="12" t="s">
        <v>540</v>
      </c>
      <c r="C290" s="12"/>
      <c r="D290" s="12"/>
      <c r="E290" s="12"/>
      <c r="F290" s="15">
        <v>1</v>
      </c>
      <c r="G290" s="15">
        <v>25000</v>
      </c>
    </row>
    <row r="291" ht="25" customHeight="1">
      <c r="A291" s="18" t="s">
        <v>455</v>
      </c>
      <c r="B291" s="18"/>
      <c r="C291" s="18"/>
      <c r="D291" s="20" t="s">
        <v>317</v>
      </c>
      <c r="E291" s="20" t="s">
        <v>317</v>
      </c>
      <c r="F291" s="20" t="s">
        <v>317</v>
      </c>
      <c r="G291" s="20">
        <f>SUBTOTAL(9,G286:G290)</f>
      </c>
    </row>
    <row r="292" ht="25" customHeight="1">
</row>
    <row r="293" ht="20" customHeight="1">
      <c r="A293" s="21" t="s">
        <v>402</v>
      </c>
      <c r="B293" s="21"/>
      <c r="C293" s="19" t="s">
        <v>217</v>
      </c>
      <c r="D293" s="19"/>
      <c r="E293" s="19"/>
      <c r="F293" s="19"/>
      <c r="G293" s="19"/>
    </row>
    <row r="294" ht="20" customHeight="1">
      <c r="A294" s="21" t="s">
        <v>403</v>
      </c>
      <c r="B294" s="21"/>
      <c r="C294" s="19" t="s">
        <v>456</v>
      </c>
      <c r="D294" s="19"/>
      <c r="E294" s="19"/>
      <c r="F294" s="19"/>
      <c r="G294" s="19"/>
    </row>
    <row r="295" ht="25" customHeight="1">
      <c r="A295" s="21" t="s">
        <v>405</v>
      </c>
      <c r="B295" s="21"/>
      <c r="C295" s="19" t="s">
        <v>379</v>
      </c>
      <c r="D295" s="19"/>
      <c r="E295" s="19"/>
      <c r="F295" s="19"/>
      <c r="G295" s="19"/>
    </row>
    <row r="296" ht="15" customHeight="1">
</row>
    <row r="297" ht="25" customHeight="1">
      <c r="A297" s="5" t="s">
        <v>531</v>
      </c>
      <c r="B297" s="5"/>
      <c r="C297" s="5"/>
      <c r="D297" s="5"/>
      <c r="E297" s="5"/>
      <c r="F297" s="5"/>
      <c r="G297" s="5"/>
    </row>
    <row r="298" ht="15" customHeight="1">
</row>
    <row r="299" ht="50" customHeight="1">
      <c r="A299" s="11" t="s">
        <v>307</v>
      </c>
      <c r="B299" s="11" t="s">
        <v>465</v>
      </c>
      <c r="C299" s="11"/>
      <c r="D299" s="11"/>
      <c r="E299" s="11"/>
      <c r="F299" s="11" t="s">
        <v>532</v>
      </c>
      <c r="G299" s="11" t="s">
        <v>533</v>
      </c>
    </row>
    <row r="300" ht="15" customHeight="1">
      <c r="A300" s="11">
        <v>1</v>
      </c>
      <c r="B300" s="11">
        <v>2</v>
      </c>
      <c r="C300" s="11"/>
      <c r="D300" s="11"/>
      <c r="E300" s="11"/>
      <c r="F300" s="11">
        <v>3</v>
      </c>
      <c r="G300" s="11">
        <v>4</v>
      </c>
    </row>
    <row r="301" ht="50" customHeight="1">
      <c r="A301" s="11" t="s">
        <v>425</v>
      </c>
      <c r="B301" s="12" t="s">
        <v>534</v>
      </c>
      <c r="C301" s="12"/>
      <c r="D301" s="12"/>
      <c r="E301" s="12"/>
      <c r="F301" s="15">
        <v>1</v>
      </c>
      <c r="G301" s="15">
        <v>165000</v>
      </c>
    </row>
    <row r="302" ht="25" customHeight="1">
      <c r="A302" s="18" t="s">
        <v>455</v>
      </c>
      <c r="B302" s="18"/>
      <c r="C302" s="18"/>
      <c r="D302" s="20" t="s">
        <v>317</v>
      </c>
      <c r="E302" s="20" t="s">
        <v>317</v>
      </c>
      <c r="F302" s="20" t="s">
        <v>317</v>
      </c>
      <c r="G302" s="20">
        <f>SUBTOTAL(9,G301:G301)</f>
      </c>
    </row>
    <row r="303" ht="25" customHeight="1">
</row>
    <row r="304" ht="20" customHeight="1">
      <c r="A304" s="21" t="s">
        <v>402</v>
      </c>
      <c r="B304" s="21"/>
      <c r="C304" s="19" t="s">
        <v>217</v>
      </c>
      <c r="D304" s="19"/>
      <c r="E304" s="19"/>
      <c r="F304" s="19"/>
      <c r="G304" s="19"/>
    </row>
    <row r="305" ht="20" customHeight="1">
      <c r="A305" s="21" t="s">
        <v>403</v>
      </c>
      <c r="B305" s="21"/>
      <c r="C305" s="19" t="s">
        <v>404</v>
      </c>
      <c r="D305" s="19"/>
      <c r="E305" s="19"/>
      <c r="F305" s="19"/>
      <c r="G305" s="19"/>
    </row>
    <row r="306" ht="25" customHeight="1">
      <c r="A306" s="21" t="s">
        <v>405</v>
      </c>
      <c r="B306" s="21"/>
      <c r="C306" s="19" t="s">
        <v>379</v>
      </c>
      <c r="D306" s="19"/>
      <c r="E306" s="19"/>
      <c r="F306" s="19"/>
      <c r="G306" s="19"/>
    </row>
    <row r="307" ht="15" customHeight="1">
</row>
    <row r="308" ht="25" customHeight="1">
      <c r="A308" s="5" t="s">
        <v>531</v>
      </c>
      <c r="B308" s="5"/>
      <c r="C308" s="5"/>
      <c r="D308" s="5"/>
      <c r="E308" s="5"/>
      <c r="F308" s="5"/>
      <c r="G308" s="5"/>
    </row>
    <row r="309" ht="15" customHeight="1">
</row>
    <row r="310" ht="50" customHeight="1">
      <c r="A310" s="11" t="s">
        <v>307</v>
      </c>
      <c r="B310" s="11" t="s">
        <v>465</v>
      </c>
      <c r="C310" s="11"/>
      <c r="D310" s="11"/>
      <c r="E310" s="11"/>
      <c r="F310" s="11" t="s">
        <v>532</v>
      </c>
      <c r="G310" s="11" t="s">
        <v>533</v>
      </c>
    </row>
    <row r="311" ht="15" customHeight="1">
      <c r="A311" s="11">
        <v>1</v>
      </c>
      <c r="B311" s="11">
        <v>2</v>
      </c>
      <c r="C311" s="11"/>
      <c r="D311" s="11"/>
      <c r="E311" s="11"/>
      <c r="F311" s="11">
        <v>3</v>
      </c>
      <c r="G311" s="11">
        <v>4</v>
      </c>
    </row>
    <row r="312" ht="50" customHeight="1">
      <c r="A312" s="11" t="s">
        <v>314</v>
      </c>
      <c r="B312" s="12" t="s">
        <v>536</v>
      </c>
      <c r="C312" s="12"/>
      <c r="D312" s="12"/>
      <c r="E312" s="12"/>
      <c r="F312" s="15">
        <v>1</v>
      </c>
      <c r="G312" s="15">
        <v>72000</v>
      </c>
    </row>
    <row r="313" ht="50" customHeight="1">
      <c r="A313" s="11" t="s">
        <v>417</v>
      </c>
      <c r="B313" s="12" t="s">
        <v>537</v>
      </c>
      <c r="C313" s="12"/>
      <c r="D313" s="12"/>
      <c r="E313" s="12"/>
      <c r="F313" s="15">
        <v>1</v>
      </c>
      <c r="G313" s="15">
        <v>34000</v>
      </c>
    </row>
    <row r="314" ht="50" customHeight="1">
      <c r="A314" s="11" t="s">
        <v>418</v>
      </c>
      <c r="B314" s="12" t="s">
        <v>538</v>
      </c>
      <c r="C314" s="12"/>
      <c r="D314" s="12"/>
      <c r="E314" s="12"/>
      <c r="F314" s="15">
        <v>1</v>
      </c>
      <c r="G314" s="15">
        <v>65000</v>
      </c>
    </row>
    <row r="315" ht="50" customHeight="1">
      <c r="A315" s="11" t="s">
        <v>419</v>
      </c>
      <c r="B315" s="12" t="s">
        <v>539</v>
      </c>
      <c r="C315" s="12"/>
      <c r="D315" s="12"/>
      <c r="E315" s="12"/>
      <c r="F315" s="15">
        <v>1</v>
      </c>
      <c r="G315" s="15">
        <v>56487.67</v>
      </c>
    </row>
    <row r="316" ht="50" customHeight="1">
      <c r="A316" s="11" t="s">
        <v>420</v>
      </c>
      <c r="B316" s="12" t="s">
        <v>540</v>
      </c>
      <c r="C316" s="12"/>
      <c r="D316" s="12"/>
      <c r="E316" s="12"/>
      <c r="F316" s="15">
        <v>1</v>
      </c>
      <c r="G316" s="15">
        <v>23000</v>
      </c>
    </row>
    <row r="317" ht="25" customHeight="1">
      <c r="A317" s="18" t="s">
        <v>455</v>
      </c>
      <c r="B317" s="18"/>
      <c r="C317" s="18"/>
      <c r="D317" s="20" t="s">
        <v>317</v>
      </c>
      <c r="E317" s="20" t="s">
        <v>317</v>
      </c>
      <c r="F317" s="20" t="s">
        <v>317</v>
      </c>
      <c r="G317" s="20">
        <f>SUBTOTAL(9,G312:G316)</f>
      </c>
    </row>
    <row r="318" ht="25" customHeight="1">
</row>
    <row r="319" ht="20" customHeight="1">
      <c r="A319" s="21" t="s">
        <v>402</v>
      </c>
      <c r="B319" s="21"/>
      <c r="C319" s="19" t="s">
        <v>217</v>
      </c>
      <c r="D319" s="19"/>
      <c r="E319" s="19"/>
      <c r="F319" s="19"/>
      <c r="G319" s="19"/>
    </row>
    <row r="320" ht="20" customHeight="1">
      <c r="A320" s="21" t="s">
        <v>403</v>
      </c>
      <c r="B320" s="21"/>
      <c r="C320" s="19" t="s">
        <v>543</v>
      </c>
      <c r="D320" s="19"/>
      <c r="E320" s="19"/>
      <c r="F320" s="19"/>
      <c r="G320" s="19"/>
    </row>
    <row r="321" ht="25" customHeight="1">
      <c r="A321" s="21" t="s">
        <v>405</v>
      </c>
      <c r="B321" s="21"/>
      <c r="C321" s="19" t="s">
        <v>373</v>
      </c>
      <c r="D321" s="19"/>
      <c r="E321" s="19"/>
      <c r="F321" s="19"/>
      <c r="G321" s="19"/>
    </row>
    <row r="322" ht="15" customHeight="1">
</row>
    <row r="323" ht="25" customHeight="1">
      <c r="A323" s="5" t="s">
        <v>544</v>
      </c>
      <c r="B323" s="5"/>
      <c r="C323" s="5"/>
      <c r="D323" s="5"/>
      <c r="E323" s="5"/>
      <c r="F323" s="5"/>
      <c r="G323" s="5"/>
    </row>
    <row r="324" ht="15" customHeight="1">
</row>
    <row r="325" ht="50" customHeight="1">
      <c r="A325" s="11" t="s">
        <v>307</v>
      </c>
      <c r="B325" s="11" t="s">
        <v>465</v>
      </c>
      <c r="C325" s="11"/>
      <c r="D325" s="11"/>
      <c r="E325" s="11" t="s">
        <v>516</v>
      </c>
      <c r="F325" s="11" t="s">
        <v>545</v>
      </c>
      <c r="G325" s="11" t="s">
        <v>546</v>
      </c>
    </row>
    <row r="326" ht="15" customHeight="1">
      <c r="A326" s="11">
        <v>1</v>
      </c>
      <c r="B326" s="11">
        <v>2</v>
      </c>
      <c r="C326" s="11"/>
      <c r="D326" s="11"/>
      <c r="E326" s="11">
        <v>3</v>
      </c>
      <c r="F326" s="11">
        <v>4</v>
      </c>
      <c r="G326" s="11">
        <v>5</v>
      </c>
    </row>
    <row r="327" ht="60" customHeight="1">
      <c r="A327" s="11" t="s">
        <v>314</v>
      </c>
      <c r="B327" s="12" t="s">
        <v>547</v>
      </c>
      <c r="C327" s="12"/>
      <c r="D327" s="12"/>
      <c r="E327" s="15">
        <v>1</v>
      </c>
      <c r="F327" s="15">
        <v>6177500</v>
      </c>
      <c r="G327" s="15">
        <v>6177500</v>
      </c>
    </row>
    <row r="328" ht="60" customHeight="1">
      <c r="A328" s="11" t="s">
        <v>418</v>
      </c>
      <c r="B328" s="12" t="s">
        <v>548</v>
      </c>
      <c r="C328" s="12"/>
      <c r="D328" s="12"/>
      <c r="E328" s="15">
        <v>1</v>
      </c>
      <c r="F328" s="15">
        <v>6177500</v>
      </c>
      <c r="G328" s="15">
        <v>6177500</v>
      </c>
    </row>
    <row r="329" ht="25" customHeight="1">
      <c r="A329" s="18" t="s">
        <v>455</v>
      </c>
      <c r="B329" s="18"/>
      <c r="C329" s="18"/>
      <c r="D329" s="20" t="s">
        <v>317</v>
      </c>
      <c r="E329" s="20" t="s">
        <v>317</v>
      </c>
      <c r="F329" s="20" t="s">
        <v>317</v>
      </c>
      <c r="G329" s="20">
        <f>SUBTOTAL(9,G327:G328)</f>
      </c>
    </row>
    <row r="330" ht="25" customHeight="1">
</row>
    <row r="331" ht="20" customHeight="1">
      <c r="A331" s="21" t="s">
        <v>402</v>
      </c>
      <c r="B331" s="21"/>
      <c r="C331" s="19" t="s">
        <v>217</v>
      </c>
      <c r="D331" s="19"/>
      <c r="E331" s="19"/>
      <c r="F331" s="19"/>
      <c r="G331" s="19"/>
    </row>
    <row r="332" ht="20" customHeight="1">
      <c r="A332" s="21" t="s">
        <v>403</v>
      </c>
      <c r="B332" s="21"/>
      <c r="C332" s="19" t="s">
        <v>456</v>
      </c>
      <c r="D332" s="19"/>
      <c r="E332" s="19"/>
      <c r="F332" s="19"/>
      <c r="G332" s="19"/>
    </row>
    <row r="333" ht="25" customHeight="1">
      <c r="A333" s="21" t="s">
        <v>405</v>
      </c>
      <c r="B333" s="21"/>
      <c r="C333" s="19" t="s">
        <v>373</v>
      </c>
      <c r="D333" s="19"/>
      <c r="E333" s="19"/>
      <c r="F333" s="19"/>
      <c r="G333" s="19"/>
    </row>
    <row r="334" ht="15" customHeight="1">
</row>
    <row r="335" ht="25" customHeight="1">
      <c r="A335" s="5" t="s">
        <v>544</v>
      </c>
      <c r="B335" s="5"/>
      <c r="C335" s="5"/>
      <c r="D335" s="5"/>
      <c r="E335" s="5"/>
      <c r="F335" s="5"/>
      <c r="G335" s="5"/>
    </row>
    <row r="336" ht="15" customHeight="1">
</row>
    <row r="337" ht="50" customHeight="1">
      <c r="A337" s="11" t="s">
        <v>307</v>
      </c>
      <c r="B337" s="11" t="s">
        <v>465</v>
      </c>
      <c r="C337" s="11"/>
      <c r="D337" s="11"/>
      <c r="E337" s="11" t="s">
        <v>516</v>
      </c>
      <c r="F337" s="11" t="s">
        <v>545</v>
      </c>
      <c r="G337" s="11" t="s">
        <v>546</v>
      </c>
    </row>
    <row r="338" ht="15" customHeight="1">
      <c r="A338" s="11">
        <v>1</v>
      </c>
      <c r="B338" s="11">
        <v>2</v>
      </c>
      <c r="C338" s="11"/>
      <c r="D338" s="11"/>
      <c r="E338" s="11">
        <v>3</v>
      </c>
      <c r="F338" s="11">
        <v>4</v>
      </c>
      <c r="G338" s="11">
        <v>5</v>
      </c>
    </row>
    <row r="339" ht="50" customHeight="1">
      <c r="A339" s="11" t="s">
        <v>419</v>
      </c>
      <c r="B339" s="12" t="s">
        <v>549</v>
      </c>
      <c r="C339" s="12"/>
      <c r="D339" s="12"/>
      <c r="E339" s="15">
        <v>1</v>
      </c>
      <c r="F339" s="15">
        <v>86128.52</v>
      </c>
      <c r="G339" s="15">
        <v>86128.52</v>
      </c>
    </row>
    <row r="340" ht="40" customHeight="1">
      <c r="A340" s="11" t="s">
        <v>420</v>
      </c>
      <c r="B340" s="12" t="s">
        <v>550</v>
      </c>
      <c r="C340" s="12"/>
      <c r="D340" s="12"/>
      <c r="E340" s="15">
        <v>1</v>
      </c>
      <c r="F340" s="15">
        <v>93733.43</v>
      </c>
      <c r="G340" s="15">
        <v>93733.43</v>
      </c>
    </row>
    <row r="341" ht="25" customHeight="1">
      <c r="A341" s="18" t="s">
        <v>455</v>
      </c>
      <c r="B341" s="18"/>
      <c r="C341" s="18"/>
      <c r="D341" s="20" t="s">
        <v>317</v>
      </c>
      <c r="E341" s="20" t="s">
        <v>317</v>
      </c>
      <c r="F341" s="20" t="s">
        <v>317</v>
      </c>
      <c r="G341" s="20">
        <f>SUBTOTAL(9,G339:G340)</f>
      </c>
    </row>
    <row r="342" ht="25" customHeight="1">
</row>
    <row r="343" ht="20" customHeight="1">
      <c r="A343" s="21" t="s">
        <v>402</v>
      </c>
      <c r="B343" s="21"/>
      <c r="C343" s="19" t="s">
        <v>217</v>
      </c>
      <c r="D343" s="19"/>
      <c r="E343" s="19"/>
      <c r="F343" s="19"/>
      <c r="G343" s="19"/>
    </row>
    <row r="344" ht="20" customHeight="1">
      <c r="A344" s="21" t="s">
        <v>403</v>
      </c>
      <c r="B344" s="21"/>
      <c r="C344" s="19" t="s">
        <v>456</v>
      </c>
      <c r="D344" s="19"/>
      <c r="E344" s="19"/>
      <c r="F344" s="19"/>
      <c r="G344" s="19"/>
    </row>
    <row r="345" ht="25" customHeight="1">
      <c r="A345" s="21" t="s">
        <v>405</v>
      </c>
      <c r="B345" s="21"/>
      <c r="C345" s="19" t="s">
        <v>376</v>
      </c>
      <c r="D345" s="19"/>
      <c r="E345" s="19"/>
      <c r="F345" s="19"/>
      <c r="G345" s="19"/>
    </row>
    <row r="346" ht="15" customHeight="1">
</row>
    <row r="347" ht="25" customHeight="1">
      <c r="A347" s="5" t="s">
        <v>544</v>
      </c>
      <c r="B347" s="5"/>
      <c r="C347" s="5"/>
      <c r="D347" s="5"/>
      <c r="E347" s="5"/>
      <c r="F347" s="5"/>
      <c r="G347" s="5"/>
    </row>
    <row r="348" ht="15" customHeight="1">
</row>
    <row r="349" ht="50" customHeight="1">
      <c r="A349" s="11" t="s">
        <v>307</v>
      </c>
      <c r="B349" s="11" t="s">
        <v>465</v>
      </c>
      <c r="C349" s="11"/>
      <c r="D349" s="11"/>
      <c r="E349" s="11" t="s">
        <v>516</v>
      </c>
      <c r="F349" s="11" t="s">
        <v>545</v>
      </c>
      <c r="G349" s="11" t="s">
        <v>546</v>
      </c>
    </row>
    <row r="350" ht="15" customHeight="1">
      <c r="A350" s="11">
        <v>1</v>
      </c>
      <c r="B350" s="11">
        <v>2</v>
      </c>
      <c r="C350" s="11"/>
      <c r="D350" s="11"/>
      <c r="E350" s="11">
        <v>3</v>
      </c>
      <c r="F350" s="11">
        <v>4</v>
      </c>
      <c r="G350" s="11">
        <v>5</v>
      </c>
    </row>
    <row r="351" ht="50" customHeight="1">
      <c r="A351" s="11" t="s">
        <v>419</v>
      </c>
      <c r="B351" s="12" t="s">
        <v>549</v>
      </c>
      <c r="C351" s="12"/>
      <c r="D351" s="12"/>
      <c r="E351" s="15">
        <v>1</v>
      </c>
      <c r="F351" s="15">
        <v>86128.52</v>
      </c>
      <c r="G351" s="15">
        <v>86128.52</v>
      </c>
    </row>
    <row r="352" ht="25" customHeight="1">
      <c r="A352" s="18" t="s">
        <v>455</v>
      </c>
      <c r="B352" s="18"/>
      <c r="C352" s="18"/>
      <c r="D352" s="20" t="s">
        <v>317</v>
      </c>
      <c r="E352" s="20" t="s">
        <v>317</v>
      </c>
      <c r="F352" s="20" t="s">
        <v>317</v>
      </c>
      <c r="G352" s="20">
        <f>SUBTOTAL(9,G351:G351)</f>
      </c>
    </row>
    <row r="353" ht="25" customHeight="1">
</row>
    <row r="354" ht="20" customHeight="1">
      <c r="A354" s="21" t="s">
        <v>402</v>
      </c>
      <c r="B354" s="21"/>
      <c r="C354" s="19" t="s">
        <v>217</v>
      </c>
      <c r="D354" s="19"/>
      <c r="E354" s="19"/>
      <c r="F354" s="19"/>
      <c r="G354" s="19"/>
    </row>
    <row r="355" ht="20" customHeight="1">
      <c r="A355" s="21" t="s">
        <v>403</v>
      </c>
      <c r="B355" s="21"/>
      <c r="C355" s="19" t="s">
        <v>456</v>
      </c>
      <c r="D355" s="19"/>
      <c r="E355" s="19"/>
      <c r="F355" s="19"/>
      <c r="G355" s="19"/>
    </row>
    <row r="356" ht="25" customHeight="1">
      <c r="A356" s="21" t="s">
        <v>405</v>
      </c>
      <c r="B356" s="21"/>
      <c r="C356" s="19" t="s">
        <v>379</v>
      </c>
      <c r="D356" s="19"/>
      <c r="E356" s="19"/>
      <c r="F356" s="19"/>
      <c r="G356" s="19"/>
    </row>
    <row r="357" ht="15" customHeight="1">
</row>
    <row r="358" ht="25" customHeight="1">
      <c r="A358" s="5" t="s">
        <v>544</v>
      </c>
      <c r="B358" s="5"/>
      <c r="C358" s="5"/>
      <c r="D358" s="5"/>
      <c r="E358" s="5"/>
      <c r="F358" s="5"/>
      <c r="G358" s="5"/>
    </row>
    <row r="359" ht="15" customHeight="1">
</row>
    <row r="360" ht="50" customHeight="1">
      <c r="A360" s="11" t="s">
        <v>307</v>
      </c>
      <c r="B360" s="11" t="s">
        <v>465</v>
      </c>
      <c r="C360" s="11"/>
      <c r="D360" s="11"/>
      <c r="E360" s="11" t="s">
        <v>516</v>
      </c>
      <c r="F360" s="11" t="s">
        <v>545</v>
      </c>
      <c r="G360" s="11" t="s">
        <v>546</v>
      </c>
    </row>
    <row r="361" ht="15" customHeight="1">
      <c r="A361" s="11">
        <v>1</v>
      </c>
      <c r="B361" s="11">
        <v>2</v>
      </c>
      <c r="C361" s="11"/>
      <c r="D361" s="11"/>
      <c r="E361" s="11">
        <v>3</v>
      </c>
      <c r="F361" s="11">
        <v>4</v>
      </c>
      <c r="G361" s="11">
        <v>5</v>
      </c>
    </row>
    <row r="362" ht="50" customHeight="1">
      <c r="A362" s="11" t="s">
        <v>419</v>
      </c>
      <c r="B362" s="12" t="s">
        <v>549</v>
      </c>
      <c r="C362" s="12"/>
      <c r="D362" s="12"/>
      <c r="E362" s="15">
        <v>1</v>
      </c>
      <c r="F362" s="15">
        <v>86128.52</v>
      </c>
      <c r="G362" s="15">
        <v>86128.52</v>
      </c>
    </row>
    <row r="363" ht="25" customHeight="1">
      <c r="A363" s="18" t="s">
        <v>455</v>
      </c>
      <c r="B363" s="18"/>
      <c r="C363" s="18"/>
      <c r="D363" s="20" t="s">
        <v>317</v>
      </c>
      <c r="E363" s="20" t="s">
        <v>317</v>
      </c>
      <c r="F363" s="20" t="s">
        <v>317</v>
      </c>
      <c r="G363" s="20">
        <f>SUBTOTAL(9,G362:G362)</f>
      </c>
    </row>
    <row r="364" ht="25" customHeight="1">
</row>
    <row r="365" ht="20" customHeight="1">
      <c r="A365" s="21" t="s">
        <v>402</v>
      </c>
      <c r="B365" s="21"/>
      <c r="C365" s="19" t="s">
        <v>217</v>
      </c>
      <c r="D365" s="19"/>
      <c r="E365" s="19"/>
      <c r="F365" s="19"/>
      <c r="G365" s="19"/>
    </row>
    <row r="366" ht="20" customHeight="1">
      <c r="A366" s="21" t="s">
        <v>403</v>
      </c>
      <c r="B366" s="21"/>
      <c r="C366" s="19" t="s">
        <v>456</v>
      </c>
      <c r="D366" s="19"/>
      <c r="E366" s="19"/>
      <c r="F366" s="19"/>
      <c r="G366" s="19"/>
    </row>
    <row r="367" ht="25" customHeight="1">
      <c r="A367" s="21" t="s">
        <v>405</v>
      </c>
      <c r="B367" s="21"/>
      <c r="C367" s="19" t="s">
        <v>373</v>
      </c>
      <c r="D367" s="19"/>
      <c r="E367" s="19"/>
      <c r="F367" s="19"/>
      <c r="G367" s="19"/>
    </row>
    <row r="368" ht="15" customHeight="1">
</row>
    <row r="369" ht="25" customHeight="1">
      <c r="A369" s="5" t="s">
        <v>551</v>
      </c>
      <c r="B369" s="5"/>
      <c r="C369" s="5"/>
      <c r="D369" s="5"/>
      <c r="E369" s="5"/>
      <c r="F369" s="5"/>
      <c r="G369" s="5"/>
    </row>
    <row r="370" ht="15" customHeight="1">
</row>
    <row r="371" ht="50" customHeight="1">
      <c r="A371" s="11" t="s">
        <v>307</v>
      </c>
      <c r="B371" s="11" t="s">
        <v>465</v>
      </c>
      <c r="C371" s="11"/>
      <c r="D371" s="11" t="s">
        <v>552</v>
      </c>
      <c r="E371" s="11" t="s">
        <v>516</v>
      </c>
      <c r="F371" s="11" t="s">
        <v>553</v>
      </c>
      <c r="G371" s="11" t="s">
        <v>554</v>
      </c>
    </row>
    <row r="372" ht="15" customHeight="1">
      <c r="A372" s="11">
        <v>1</v>
      </c>
      <c r="B372" s="11">
        <v>2</v>
      </c>
      <c r="C372" s="11"/>
      <c r="D372" s="11">
        <v>3</v>
      </c>
      <c r="E372" s="11">
        <v>4</v>
      </c>
      <c r="F372" s="11">
        <v>5</v>
      </c>
      <c r="G372" s="11">
        <v>6</v>
      </c>
    </row>
    <row r="373" ht="30" customHeight="1">
      <c r="A373" s="11" t="s">
        <v>417</v>
      </c>
      <c r="B373" s="12" t="s">
        <v>555</v>
      </c>
      <c r="C373" s="12"/>
      <c r="D373" s="11"/>
      <c r="E373" s="15">
        <v>1</v>
      </c>
      <c r="F373" s="15">
        <v>51500</v>
      </c>
      <c r="G373" s="15">
        <v>51500</v>
      </c>
    </row>
    <row r="374" ht="30" customHeight="1">
      <c r="A374" s="11" t="s">
        <v>424</v>
      </c>
      <c r="B374" s="12" t="s">
        <v>556</v>
      </c>
      <c r="C374" s="12"/>
      <c r="D374" s="11"/>
      <c r="E374" s="15">
        <v>1</v>
      </c>
      <c r="F374" s="15">
        <v>32500</v>
      </c>
      <c r="G374" s="15">
        <v>32500</v>
      </c>
    </row>
    <row r="375" ht="50" customHeight="1">
      <c r="A375" s="11" t="s">
        <v>425</v>
      </c>
      <c r="B375" s="12" t="s">
        <v>557</v>
      </c>
      <c r="C375" s="12"/>
      <c r="D375" s="11"/>
      <c r="E375" s="15">
        <v>16</v>
      </c>
      <c r="F375" s="15">
        <v>375</v>
      </c>
      <c r="G375" s="15">
        <v>6000</v>
      </c>
    </row>
    <row r="376" ht="30" customHeight="1">
      <c r="A376" s="11" t="s">
        <v>436</v>
      </c>
      <c r="B376" s="12" t="s">
        <v>558</v>
      </c>
      <c r="C376" s="12"/>
      <c r="D376" s="11"/>
      <c r="E376" s="15">
        <v>10</v>
      </c>
      <c r="F376" s="15">
        <v>1000</v>
      </c>
      <c r="G376" s="15">
        <v>10000</v>
      </c>
    </row>
    <row r="377" ht="50" customHeight="1">
      <c r="A377" s="11" t="s">
        <v>438</v>
      </c>
      <c r="B377" s="12" t="s">
        <v>559</v>
      </c>
      <c r="C377" s="12"/>
      <c r="D377" s="11"/>
      <c r="E377" s="15">
        <v>10</v>
      </c>
      <c r="F377" s="15">
        <v>1000</v>
      </c>
      <c r="G377" s="15">
        <v>10000</v>
      </c>
    </row>
    <row r="378" ht="25" customHeight="1">
      <c r="A378" s="18" t="s">
        <v>455</v>
      </c>
      <c r="B378" s="18"/>
      <c r="C378" s="18"/>
      <c r="D378" s="20" t="s">
        <v>317</v>
      </c>
      <c r="E378" s="20" t="s">
        <v>317</v>
      </c>
      <c r="F378" s="20" t="s">
        <v>317</v>
      </c>
      <c r="G378" s="20">
        <f>SUBTOTAL(9,G373:G377)</f>
      </c>
    </row>
    <row r="379" ht="25" customHeight="1">
</row>
    <row r="380" ht="20" customHeight="1">
      <c r="A380" s="21" t="s">
        <v>402</v>
      </c>
      <c r="B380" s="21"/>
      <c r="C380" s="19" t="s">
        <v>217</v>
      </c>
      <c r="D380" s="19"/>
      <c r="E380" s="19"/>
      <c r="F380" s="19"/>
      <c r="G380" s="19"/>
    </row>
    <row r="381" ht="20" customHeight="1">
      <c r="A381" s="21" t="s">
        <v>403</v>
      </c>
      <c r="B381" s="21"/>
      <c r="C381" s="19" t="s">
        <v>456</v>
      </c>
      <c r="D381" s="19"/>
      <c r="E381" s="19"/>
      <c r="F381" s="19"/>
      <c r="G381" s="19"/>
    </row>
    <row r="382" ht="25" customHeight="1">
      <c r="A382" s="21" t="s">
        <v>405</v>
      </c>
      <c r="B382" s="21"/>
      <c r="C382" s="19" t="s">
        <v>376</v>
      </c>
      <c r="D382" s="19"/>
      <c r="E382" s="19"/>
      <c r="F382" s="19"/>
      <c r="G382" s="19"/>
    </row>
    <row r="383" ht="15" customHeight="1">
</row>
    <row r="384" ht="25" customHeight="1">
      <c r="A384" s="5" t="s">
        <v>551</v>
      </c>
      <c r="B384" s="5"/>
      <c r="C384" s="5"/>
      <c r="D384" s="5"/>
      <c r="E384" s="5"/>
      <c r="F384" s="5"/>
      <c r="G384" s="5"/>
    </row>
    <row r="385" ht="15" customHeight="1">
</row>
    <row r="386" ht="50" customHeight="1">
      <c r="A386" s="11" t="s">
        <v>307</v>
      </c>
      <c r="B386" s="11" t="s">
        <v>465</v>
      </c>
      <c r="C386" s="11"/>
      <c r="D386" s="11" t="s">
        <v>552</v>
      </c>
      <c r="E386" s="11" t="s">
        <v>516</v>
      </c>
      <c r="F386" s="11" t="s">
        <v>553</v>
      </c>
      <c r="G386" s="11" t="s">
        <v>554</v>
      </c>
    </row>
    <row r="387" ht="15" customHeight="1">
      <c r="A387" s="11">
        <v>1</v>
      </c>
      <c r="B387" s="11">
        <v>2</v>
      </c>
      <c r="C387" s="11"/>
      <c r="D387" s="11">
        <v>3</v>
      </c>
      <c r="E387" s="11">
        <v>4</v>
      </c>
      <c r="F387" s="11">
        <v>5</v>
      </c>
      <c r="G387" s="11">
        <v>6</v>
      </c>
    </row>
    <row r="388" ht="30" customHeight="1">
      <c r="A388" s="11" t="s">
        <v>417</v>
      </c>
      <c r="B388" s="12" t="s">
        <v>555</v>
      </c>
      <c r="C388" s="12"/>
      <c r="D388" s="11"/>
      <c r="E388" s="15">
        <v>1</v>
      </c>
      <c r="F388" s="15">
        <v>51500</v>
      </c>
      <c r="G388" s="15">
        <v>51500</v>
      </c>
    </row>
    <row r="389" ht="30" customHeight="1">
      <c r="A389" s="11" t="s">
        <v>424</v>
      </c>
      <c r="B389" s="12" t="s">
        <v>556</v>
      </c>
      <c r="C389" s="12"/>
      <c r="D389" s="11"/>
      <c r="E389" s="15">
        <v>1</v>
      </c>
      <c r="F389" s="15">
        <v>32500</v>
      </c>
      <c r="G389" s="15">
        <v>32500</v>
      </c>
    </row>
    <row r="390" ht="50" customHeight="1">
      <c r="A390" s="11" t="s">
        <v>425</v>
      </c>
      <c r="B390" s="12" t="s">
        <v>557</v>
      </c>
      <c r="C390" s="12"/>
      <c r="D390" s="11"/>
      <c r="E390" s="15">
        <v>16</v>
      </c>
      <c r="F390" s="15">
        <v>375</v>
      </c>
      <c r="G390" s="15">
        <v>6000</v>
      </c>
    </row>
    <row r="391" ht="30" customHeight="1">
      <c r="A391" s="11" t="s">
        <v>436</v>
      </c>
      <c r="B391" s="12" t="s">
        <v>558</v>
      </c>
      <c r="C391" s="12"/>
      <c r="D391" s="11"/>
      <c r="E391" s="15">
        <v>10</v>
      </c>
      <c r="F391" s="15">
        <v>1000</v>
      </c>
      <c r="G391" s="15">
        <v>10000</v>
      </c>
    </row>
    <row r="392" ht="50" customHeight="1">
      <c r="A392" s="11" t="s">
        <v>438</v>
      </c>
      <c r="B392" s="12" t="s">
        <v>559</v>
      </c>
      <c r="C392" s="12"/>
      <c r="D392" s="11"/>
      <c r="E392" s="15">
        <v>10</v>
      </c>
      <c r="F392" s="15">
        <v>1000</v>
      </c>
      <c r="G392" s="15">
        <v>10000</v>
      </c>
    </row>
    <row r="393" ht="25" customHeight="1">
      <c r="A393" s="18" t="s">
        <v>455</v>
      </c>
      <c r="B393" s="18"/>
      <c r="C393" s="18"/>
      <c r="D393" s="20" t="s">
        <v>317</v>
      </c>
      <c r="E393" s="20" t="s">
        <v>317</v>
      </c>
      <c r="F393" s="20" t="s">
        <v>317</v>
      </c>
      <c r="G393" s="20">
        <f>SUBTOTAL(9,G388:G392)</f>
      </c>
    </row>
    <row r="394" ht="25" customHeight="1">
</row>
    <row r="395" ht="20" customHeight="1">
      <c r="A395" s="21" t="s">
        <v>402</v>
      </c>
      <c r="B395" s="21"/>
      <c r="C395" s="19" t="s">
        <v>217</v>
      </c>
      <c r="D395" s="19"/>
      <c r="E395" s="19"/>
      <c r="F395" s="19"/>
      <c r="G395" s="19"/>
    </row>
    <row r="396" ht="20" customHeight="1">
      <c r="A396" s="21" t="s">
        <v>403</v>
      </c>
      <c r="B396" s="21"/>
      <c r="C396" s="19" t="s">
        <v>456</v>
      </c>
      <c r="D396" s="19"/>
      <c r="E396" s="19"/>
      <c r="F396" s="19"/>
      <c r="G396" s="19"/>
    </row>
    <row r="397" ht="25" customHeight="1">
      <c r="A397" s="21" t="s">
        <v>405</v>
      </c>
      <c r="B397" s="21"/>
      <c r="C397" s="19" t="s">
        <v>379</v>
      </c>
      <c r="D397" s="19"/>
      <c r="E397" s="19"/>
      <c r="F397" s="19"/>
      <c r="G397" s="19"/>
    </row>
    <row r="398" ht="15" customHeight="1">
</row>
    <row r="399" ht="25" customHeight="1">
      <c r="A399" s="5" t="s">
        <v>551</v>
      </c>
      <c r="B399" s="5"/>
      <c r="C399" s="5"/>
      <c r="D399" s="5"/>
      <c r="E399" s="5"/>
      <c r="F399" s="5"/>
      <c r="G399" s="5"/>
    </row>
    <row r="400" ht="15" customHeight="1">
</row>
    <row r="401" ht="50" customHeight="1">
      <c r="A401" s="11" t="s">
        <v>307</v>
      </c>
      <c r="B401" s="11" t="s">
        <v>465</v>
      </c>
      <c r="C401" s="11"/>
      <c r="D401" s="11" t="s">
        <v>552</v>
      </c>
      <c r="E401" s="11" t="s">
        <v>516</v>
      </c>
      <c r="F401" s="11" t="s">
        <v>553</v>
      </c>
      <c r="G401" s="11" t="s">
        <v>554</v>
      </c>
    </row>
    <row r="402" ht="15" customHeight="1">
      <c r="A402" s="11">
        <v>1</v>
      </c>
      <c r="B402" s="11">
        <v>2</v>
      </c>
      <c r="C402" s="11"/>
      <c r="D402" s="11">
        <v>3</v>
      </c>
      <c r="E402" s="11">
        <v>4</v>
      </c>
      <c r="F402" s="11">
        <v>5</v>
      </c>
      <c r="G402" s="11">
        <v>6</v>
      </c>
    </row>
    <row r="403" ht="30" customHeight="1">
      <c r="A403" s="11" t="s">
        <v>417</v>
      </c>
      <c r="B403" s="12" t="s">
        <v>555</v>
      </c>
      <c r="C403" s="12"/>
      <c r="D403" s="11"/>
      <c r="E403" s="15">
        <v>1</v>
      </c>
      <c r="F403" s="15">
        <v>51500</v>
      </c>
      <c r="G403" s="15">
        <v>51500</v>
      </c>
    </row>
    <row r="404" ht="30" customHeight="1">
      <c r="A404" s="11" t="s">
        <v>424</v>
      </c>
      <c r="B404" s="12" t="s">
        <v>556</v>
      </c>
      <c r="C404" s="12"/>
      <c r="D404" s="11"/>
      <c r="E404" s="15">
        <v>1</v>
      </c>
      <c r="F404" s="15">
        <v>32500</v>
      </c>
      <c r="G404" s="15">
        <v>32500</v>
      </c>
    </row>
    <row r="405" ht="50" customHeight="1">
      <c r="A405" s="11" t="s">
        <v>425</v>
      </c>
      <c r="B405" s="12" t="s">
        <v>557</v>
      </c>
      <c r="C405" s="12"/>
      <c r="D405" s="11"/>
      <c r="E405" s="15">
        <v>16</v>
      </c>
      <c r="F405" s="15">
        <v>375</v>
      </c>
      <c r="G405" s="15">
        <v>6000</v>
      </c>
    </row>
    <row r="406" ht="30" customHeight="1">
      <c r="A406" s="11" t="s">
        <v>436</v>
      </c>
      <c r="B406" s="12" t="s">
        <v>558</v>
      </c>
      <c r="C406" s="12"/>
      <c r="D406" s="11"/>
      <c r="E406" s="15">
        <v>10</v>
      </c>
      <c r="F406" s="15">
        <v>1000</v>
      </c>
      <c r="G406" s="15">
        <v>10000</v>
      </c>
    </row>
    <row r="407" ht="50" customHeight="1">
      <c r="A407" s="11" t="s">
        <v>438</v>
      </c>
      <c r="B407" s="12" t="s">
        <v>559</v>
      </c>
      <c r="C407" s="12"/>
      <c r="D407" s="11"/>
      <c r="E407" s="15">
        <v>10</v>
      </c>
      <c r="F407" s="15">
        <v>1000</v>
      </c>
      <c r="G407" s="15">
        <v>10000</v>
      </c>
    </row>
    <row r="408" ht="25" customHeight="1">
      <c r="A408" s="18" t="s">
        <v>455</v>
      </c>
      <c r="B408" s="18"/>
      <c r="C408" s="18"/>
      <c r="D408" s="20" t="s">
        <v>317</v>
      </c>
      <c r="E408" s="20" t="s">
        <v>317</v>
      </c>
      <c r="F408" s="20" t="s">
        <v>317</v>
      </c>
      <c r="G408" s="20">
        <f>SUBTOTAL(9,G403:G407)</f>
      </c>
    </row>
  </sheetData>
  <sheetProtection password="85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A15:C15"/>
    <mergeCell ref="A17:B17"/>
    <mergeCell ref="C17:G17"/>
    <mergeCell ref="A18:B18"/>
    <mergeCell ref="C18:G18"/>
    <mergeCell ref="A19:B19"/>
    <mergeCell ref="C19:G19"/>
    <mergeCell ref="A21:G21"/>
    <mergeCell ref="B23:C23"/>
    <mergeCell ref="B24:C24"/>
    <mergeCell ref="B25:C25"/>
    <mergeCell ref="B26:C26"/>
    <mergeCell ref="B27:C27"/>
    <mergeCell ref="A28:C28"/>
    <mergeCell ref="A30:B30"/>
    <mergeCell ref="C30:G30"/>
    <mergeCell ref="A31:B31"/>
    <mergeCell ref="C31:G31"/>
    <mergeCell ref="A32:B32"/>
    <mergeCell ref="C32:G32"/>
    <mergeCell ref="A34:G34"/>
    <mergeCell ref="B36:C36"/>
    <mergeCell ref="B37:C37"/>
    <mergeCell ref="B38:C38"/>
    <mergeCell ref="B39:C39"/>
    <mergeCell ref="B40:C40"/>
    <mergeCell ref="A41:C41"/>
    <mergeCell ref="A43:B43"/>
    <mergeCell ref="C43:G43"/>
    <mergeCell ref="A44:B44"/>
    <mergeCell ref="C44:G44"/>
    <mergeCell ref="A45:B45"/>
    <mergeCell ref="C45:G45"/>
    <mergeCell ref="A47:G47"/>
    <mergeCell ref="B49:D49"/>
    <mergeCell ref="B50:D50"/>
    <mergeCell ref="A52:B52"/>
    <mergeCell ref="C52:G52"/>
    <mergeCell ref="A53:B53"/>
    <mergeCell ref="C53:G53"/>
    <mergeCell ref="A54:B54"/>
    <mergeCell ref="C54:G54"/>
    <mergeCell ref="A56:G56"/>
    <mergeCell ref="B58:D58"/>
    <mergeCell ref="B59:D59"/>
    <mergeCell ref="A61:B61"/>
    <mergeCell ref="C61:G61"/>
    <mergeCell ref="A62:B62"/>
    <mergeCell ref="C62:G62"/>
    <mergeCell ref="A63:B63"/>
    <mergeCell ref="C63:G63"/>
    <mergeCell ref="A65:G65"/>
    <mergeCell ref="B67:D67"/>
    <mergeCell ref="B68:D68"/>
    <mergeCell ref="A70:B70"/>
    <mergeCell ref="C70:G70"/>
    <mergeCell ref="A71:B71"/>
    <mergeCell ref="C71:G71"/>
    <mergeCell ref="A72:B72"/>
    <mergeCell ref="C72:G72"/>
    <mergeCell ref="A74:G74"/>
    <mergeCell ref="B76:C76"/>
    <mergeCell ref="B77:C77"/>
    <mergeCell ref="B78:C78"/>
    <mergeCell ref="B79:C79"/>
    <mergeCell ref="B80:C80"/>
    <mergeCell ref="A81:C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B92:C92"/>
    <mergeCell ref="B93:C93"/>
    <mergeCell ref="A94:C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B105:C105"/>
    <mergeCell ref="B106:C106"/>
    <mergeCell ref="B107:C107"/>
    <mergeCell ref="A108:C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B119:C119"/>
    <mergeCell ref="B120:C120"/>
    <mergeCell ref="A121:C121"/>
    <mergeCell ref="A123:B123"/>
    <mergeCell ref="C123:G123"/>
    <mergeCell ref="A124:B124"/>
    <mergeCell ref="C124:G124"/>
    <mergeCell ref="A125:B125"/>
    <mergeCell ref="C125:G125"/>
    <mergeCell ref="A127:G127"/>
    <mergeCell ref="B129:C129"/>
    <mergeCell ref="B130:C130"/>
    <mergeCell ref="B131:C131"/>
    <mergeCell ref="B132:C132"/>
    <mergeCell ref="A133:C133"/>
    <mergeCell ref="A135:B135"/>
    <mergeCell ref="C135:G135"/>
    <mergeCell ref="A136:B136"/>
    <mergeCell ref="C136:G136"/>
    <mergeCell ref="A137:B137"/>
    <mergeCell ref="C137:G137"/>
    <mergeCell ref="A139:G139"/>
    <mergeCell ref="B141:C141"/>
    <mergeCell ref="B142:C142"/>
    <mergeCell ref="B143:C143"/>
    <mergeCell ref="B144:C144"/>
    <mergeCell ref="B145:C145"/>
    <mergeCell ref="A146:C146"/>
    <mergeCell ref="A148:B148"/>
    <mergeCell ref="C148:G148"/>
    <mergeCell ref="A149:B149"/>
    <mergeCell ref="C149:G149"/>
    <mergeCell ref="A150:B150"/>
    <mergeCell ref="C150:G150"/>
    <mergeCell ref="A152:G152"/>
    <mergeCell ref="B154:C154"/>
    <mergeCell ref="B155:C155"/>
    <mergeCell ref="B156:C156"/>
    <mergeCell ref="B157:C157"/>
    <mergeCell ref="A158:C158"/>
    <mergeCell ref="A160:B160"/>
    <mergeCell ref="C160:G160"/>
    <mergeCell ref="A161:B161"/>
    <mergeCell ref="C161:G161"/>
    <mergeCell ref="A162:B162"/>
    <mergeCell ref="C162:G162"/>
    <mergeCell ref="A164:G164"/>
    <mergeCell ref="B166:D166"/>
    <mergeCell ref="B167:D167"/>
    <mergeCell ref="A169:B169"/>
    <mergeCell ref="C169:G169"/>
    <mergeCell ref="A170:B170"/>
    <mergeCell ref="C170:G170"/>
    <mergeCell ref="A171:B171"/>
    <mergeCell ref="C171:G171"/>
    <mergeCell ref="A173:G173"/>
    <mergeCell ref="B175:D175"/>
    <mergeCell ref="B176:D176"/>
    <mergeCell ref="A178:B178"/>
    <mergeCell ref="C178:G178"/>
    <mergeCell ref="A179:B179"/>
    <mergeCell ref="C179:G179"/>
    <mergeCell ref="A180:B180"/>
    <mergeCell ref="C180:G180"/>
    <mergeCell ref="A182:G182"/>
    <mergeCell ref="B184:D184"/>
    <mergeCell ref="B185:D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C202"/>
    <mergeCell ref="A204:B204"/>
    <mergeCell ref="C204:G204"/>
    <mergeCell ref="A205:B205"/>
    <mergeCell ref="C205:G205"/>
    <mergeCell ref="A206:B206"/>
    <mergeCell ref="C206:G206"/>
    <mergeCell ref="A208:G208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C219"/>
    <mergeCell ref="A221:B221"/>
    <mergeCell ref="C221:G221"/>
    <mergeCell ref="A222:B222"/>
    <mergeCell ref="C222:G222"/>
    <mergeCell ref="A223:B223"/>
    <mergeCell ref="C223:G223"/>
    <mergeCell ref="A225:G225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C236"/>
    <mergeCell ref="A238:B238"/>
    <mergeCell ref="C238:G238"/>
    <mergeCell ref="A239:B239"/>
    <mergeCell ref="C239:G239"/>
    <mergeCell ref="A240:B240"/>
    <mergeCell ref="C240:G240"/>
    <mergeCell ref="A242:G242"/>
    <mergeCell ref="B244:E244"/>
    <mergeCell ref="B245:E245"/>
    <mergeCell ref="B246:E246"/>
    <mergeCell ref="B247:E247"/>
    <mergeCell ref="A248:C248"/>
    <mergeCell ref="A250:B250"/>
    <mergeCell ref="C250:G250"/>
    <mergeCell ref="A251:B251"/>
    <mergeCell ref="C251:G251"/>
    <mergeCell ref="A252:B252"/>
    <mergeCell ref="C252:G252"/>
    <mergeCell ref="A254:G254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A265:C265"/>
    <mergeCell ref="A267:B267"/>
    <mergeCell ref="C267:G267"/>
    <mergeCell ref="A268:B268"/>
    <mergeCell ref="C268:G268"/>
    <mergeCell ref="A269:B269"/>
    <mergeCell ref="C269:G269"/>
    <mergeCell ref="A271:G271"/>
    <mergeCell ref="B273:E273"/>
    <mergeCell ref="B274:E274"/>
    <mergeCell ref="B275:E275"/>
    <mergeCell ref="A276:C276"/>
    <mergeCell ref="A278:B278"/>
    <mergeCell ref="C278:G278"/>
    <mergeCell ref="A279:B279"/>
    <mergeCell ref="C279:G279"/>
    <mergeCell ref="A280:B280"/>
    <mergeCell ref="C280:G280"/>
    <mergeCell ref="A282:G282"/>
    <mergeCell ref="B284:E284"/>
    <mergeCell ref="B285:E285"/>
    <mergeCell ref="B286:E286"/>
    <mergeCell ref="B287:E287"/>
    <mergeCell ref="B288:E288"/>
    <mergeCell ref="B289:E289"/>
    <mergeCell ref="B290:E290"/>
    <mergeCell ref="A291:C291"/>
    <mergeCell ref="A293:B293"/>
    <mergeCell ref="C293:G293"/>
    <mergeCell ref="A294:B294"/>
    <mergeCell ref="C294:G294"/>
    <mergeCell ref="A295:B295"/>
    <mergeCell ref="C295:G295"/>
    <mergeCell ref="A297:G297"/>
    <mergeCell ref="B299:E299"/>
    <mergeCell ref="B300:E300"/>
    <mergeCell ref="B301:E301"/>
    <mergeCell ref="A302:C302"/>
    <mergeCell ref="A304:B304"/>
    <mergeCell ref="C304:G304"/>
    <mergeCell ref="A305:B305"/>
    <mergeCell ref="C305:G305"/>
    <mergeCell ref="A306:B306"/>
    <mergeCell ref="C306:G306"/>
    <mergeCell ref="A308:G308"/>
    <mergeCell ref="B310:E310"/>
    <mergeCell ref="B311:E311"/>
    <mergeCell ref="B312:E312"/>
    <mergeCell ref="B313:E313"/>
    <mergeCell ref="B314:E314"/>
    <mergeCell ref="B315:E315"/>
    <mergeCell ref="B316:E316"/>
    <mergeCell ref="A317:C317"/>
    <mergeCell ref="A319:B319"/>
    <mergeCell ref="C319:G319"/>
    <mergeCell ref="A320:B320"/>
    <mergeCell ref="C320:G320"/>
    <mergeCell ref="A321:B321"/>
    <mergeCell ref="C321:G321"/>
    <mergeCell ref="A323:G323"/>
    <mergeCell ref="B325:D325"/>
    <mergeCell ref="B326:D326"/>
    <mergeCell ref="B327:D327"/>
    <mergeCell ref="B328:D328"/>
    <mergeCell ref="A329:C329"/>
    <mergeCell ref="A331:B331"/>
    <mergeCell ref="C331:G331"/>
    <mergeCell ref="A332:B332"/>
    <mergeCell ref="C332:G332"/>
    <mergeCell ref="A333:B333"/>
    <mergeCell ref="C333:G333"/>
    <mergeCell ref="A335:G335"/>
    <mergeCell ref="B337:D337"/>
    <mergeCell ref="B338:D338"/>
    <mergeCell ref="B339:D339"/>
    <mergeCell ref="B340:D340"/>
    <mergeCell ref="A341:C341"/>
    <mergeCell ref="A343:B343"/>
    <mergeCell ref="C343:G343"/>
    <mergeCell ref="A344:B344"/>
    <mergeCell ref="C344:G344"/>
    <mergeCell ref="A345:B345"/>
    <mergeCell ref="C345:G345"/>
    <mergeCell ref="A347:G347"/>
    <mergeCell ref="B349:D349"/>
    <mergeCell ref="B350:D350"/>
    <mergeCell ref="B351:D351"/>
    <mergeCell ref="A352:C352"/>
    <mergeCell ref="A354:B354"/>
    <mergeCell ref="C354:G354"/>
    <mergeCell ref="A355:B355"/>
    <mergeCell ref="C355:G355"/>
    <mergeCell ref="A356:B356"/>
    <mergeCell ref="C356:G356"/>
    <mergeCell ref="A358:G358"/>
    <mergeCell ref="B360:D360"/>
    <mergeCell ref="B361:D361"/>
    <mergeCell ref="B362:D362"/>
    <mergeCell ref="A363:C363"/>
    <mergeCell ref="A365:B365"/>
    <mergeCell ref="C365:G365"/>
    <mergeCell ref="A366:B366"/>
    <mergeCell ref="C366:G366"/>
    <mergeCell ref="A367:B367"/>
    <mergeCell ref="C367:G367"/>
    <mergeCell ref="A369:G369"/>
    <mergeCell ref="B371:C371"/>
    <mergeCell ref="B372:C372"/>
    <mergeCell ref="B373:C373"/>
    <mergeCell ref="B374:C374"/>
    <mergeCell ref="B375:C375"/>
    <mergeCell ref="B376:C376"/>
    <mergeCell ref="B377:C377"/>
    <mergeCell ref="A378:C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B389:C389"/>
    <mergeCell ref="B390:C390"/>
    <mergeCell ref="B391:C391"/>
    <mergeCell ref="B392:C392"/>
    <mergeCell ref="A393:C393"/>
    <mergeCell ref="A395:B395"/>
    <mergeCell ref="C395:G395"/>
    <mergeCell ref="A396:B396"/>
    <mergeCell ref="C396:G396"/>
    <mergeCell ref="A397:B397"/>
    <mergeCell ref="C397:G397"/>
    <mergeCell ref="A399:G399"/>
    <mergeCell ref="B401:C401"/>
    <mergeCell ref="B402:C402"/>
    <mergeCell ref="B403:C403"/>
    <mergeCell ref="B404:C404"/>
    <mergeCell ref="B405:C405"/>
    <mergeCell ref="B406:C406"/>
    <mergeCell ref="B407:C407"/>
    <mergeCell ref="A408:C40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5" t="s">
        <v>560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>
</row>
    <row r="4" ht="25" customHeight="1">
      <c r="A4" s="5" t="s">
        <v>561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5" customHeight="1">
</row>
    <row r="6" ht="50" customHeight="1">
      <c r="A6" s="11" t="s">
        <v>307</v>
      </c>
      <c r="B6" s="11" t="s">
        <v>41</v>
      </c>
      <c r="C6" s="11" t="s">
        <v>562</v>
      </c>
      <c r="D6" s="11" t="s">
        <v>563</v>
      </c>
      <c r="E6" s="11"/>
      <c r="F6" s="11"/>
      <c r="G6" s="11" t="s">
        <v>564</v>
      </c>
      <c r="H6" s="11"/>
      <c r="I6" s="11"/>
      <c r="J6" s="11" t="s">
        <v>565</v>
      </c>
      <c r="K6" s="11"/>
      <c r="L6" s="11"/>
    </row>
    <row r="7" ht="50" customHeight="1">
      <c r="A7" s="11"/>
      <c r="B7" s="11"/>
      <c r="C7" s="11"/>
      <c r="D7" s="11" t="s">
        <v>566</v>
      </c>
      <c r="E7" s="11" t="s">
        <v>567</v>
      </c>
      <c r="F7" s="11" t="s">
        <v>568</v>
      </c>
      <c r="G7" s="11" t="s">
        <v>566</v>
      </c>
      <c r="H7" s="11" t="s">
        <v>567</v>
      </c>
      <c r="I7" s="11" t="s">
        <v>569</v>
      </c>
      <c r="J7" s="11" t="s">
        <v>566</v>
      </c>
      <c r="K7" s="11" t="s">
        <v>567</v>
      </c>
      <c r="L7" s="11" t="s">
        <v>570</v>
      </c>
    </row>
    <row r="8" ht="25" customHeight="1">
      <c r="A8" s="11" t="s">
        <v>314</v>
      </c>
      <c r="B8" s="11" t="s">
        <v>417</v>
      </c>
      <c r="C8" s="11" t="s">
        <v>418</v>
      </c>
      <c r="D8" s="11" t="s">
        <v>419</v>
      </c>
      <c r="E8" s="11" t="s">
        <v>420</v>
      </c>
      <c r="F8" s="11" t="s">
        <v>421</v>
      </c>
      <c r="G8" s="11" t="s">
        <v>422</v>
      </c>
      <c r="H8" s="11" t="s">
        <v>423</v>
      </c>
      <c r="I8" s="11" t="s">
        <v>424</v>
      </c>
      <c r="J8" s="11" t="s">
        <v>425</v>
      </c>
      <c r="K8" s="11" t="s">
        <v>436</v>
      </c>
      <c r="L8" s="11" t="s">
        <v>438</v>
      </c>
    </row>
    <row r="9">
      <c r="A9" s="11" t="s">
        <v>57</v>
      </c>
      <c r="B9" s="11" t="s">
        <v>57</v>
      </c>
      <c r="C9" s="11" t="s">
        <v>57</v>
      </c>
      <c r="D9" s="11" t="s">
        <v>57</v>
      </c>
      <c r="E9" s="11" t="s">
        <v>57</v>
      </c>
      <c r="F9" s="11" t="s">
        <v>57</v>
      </c>
      <c r="G9" s="11" t="s">
        <v>57</v>
      </c>
      <c r="H9" s="11" t="s">
        <v>57</v>
      </c>
      <c r="I9" s="11" t="s">
        <v>57</v>
      </c>
      <c r="J9" s="11" t="s">
        <v>57</v>
      </c>
      <c r="K9" s="11" t="s">
        <v>57</v>
      </c>
      <c r="L9" s="11" t="s">
        <v>57</v>
      </c>
    </row>
    <row r="10" ht="15" customHeight="1">
</row>
    <row r="11" ht="25" customHeight="1">
      <c r="A11" s="5" t="s">
        <v>571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5" customHeight="1">
</row>
    <row r="13" ht="25" customHeight="1">
      <c r="A13" s="5" t="s">
        <v>572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25" customHeight="1">
</row>
    <row r="15" ht="50" customHeight="1">
      <c r="A15" s="11" t="s">
        <v>307</v>
      </c>
      <c r="B15" s="11" t="s">
        <v>41</v>
      </c>
      <c r="C15" s="11" t="s">
        <v>562</v>
      </c>
      <c r="D15" s="11" t="s">
        <v>563</v>
      </c>
      <c r="E15" s="11"/>
      <c r="F15" s="11"/>
      <c r="G15" s="11" t="s">
        <v>564</v>
      </c>
      <c r="H15" s="11"/>
      <c r="I15" s="11"/>
      <c r="J15" s="11" t="s">
        <v>565</v>
      </c>
      <c r="K15" s="11"/>
      <c r="L15" s="11"/>
    </row>
    <row r="16" ht="50" customHeight="1">
      <c r="A16" s="11"/>
      <c r="B16" s="11"/>
      <c r="C16" s="11"/>
      <c r="D16" s="11" t="s">
        <v>566</v>
      </c>
      <c r="E16" s="11" t="s">
        <v>567</v>
      </c>
      <c r="F16" s="11" t="s">
        <v>568</v>
      </c>
      <c r="G16" s="11" t="s">
        <v>566</v>
      </c>
      <c r="H16" s="11" t="s">
        <v>567</v>
      </c>
      <c r="I16" s="11" t="s">
        <v>569</v>
      </c>
      <c r="J16" s="11" t="s">
        <v>566</v>
      </c>
      <c r="K16" s="11" t="s">
        <v>567</v>
      </c>
      <c r="L16" s="11" t="s">
        <v>570</v>
      </c>
    </row>
    <row r="17" ht="25" customHeight="1">
      <c r="A17" s="11" t="s">
        <v>314</v>
      </c>
      <c r="B17" s="11" t="s">
        <v>417</v>
      </c>
      <c r="C17" s="11" t="s">
        <v>418</v>
      </c>
      <c r="D17" s="11" t="s">
        <v>419</v>
      </c>
      <c r="E17" s="11" t="s">
        <v>420</v>
      </c>
      <c r="F17" s="11" t="s">
        <v>421</v>
      </c>
      <c r="G17" s="11" t="s">
        <v>422</v>
      </c>
      <c r="H17" s="11" t="s">
        <v>423</v>
      </c>
      <c r="I17" s="11" t="s">
        <v>424</v>
      </c>
      <c r="J17" s="11" t="s">
        <v>425</v>
      </c>
      <c r="K17" s="11" t="s">
        <v>436</v>
      </c>
      <c r="L17" s="11" t="s">
        <v>438</v>
      </c>
    </row>
    <row r="18" ht="25" customHeight="1">
      <c r="A18" s="11" t="s">
        <v>314</v>
      </c>
      <c r="B18" s="11" t="s">
        <v>68</v>
      </c>
      <c r="C18" s="12" t="s">
        <v>573</v>
      </c>
      <c r="D18" s="15">
        <v>82</v>
      </c>
      <c r="E18" s="15">
        <v>1000</v>
      </c>
      <c r="F18" s="15">
        <v>82000</v>
      </c>
      <c r="G18" s="15">
        <v>82</v>
      </c>
      <c r="H18" s="15">
        <v>1000</v>
      </c>
      <c r="I18" s="15">
        <v>82000</v>
      </c>
      <c r="J18" s="15">
        <v>82</v>
      </c>
      <c r="K18" s="15">
        <v>1000</v>
      </c>
      <c r="L18" s="15">
        <v>82000</v>
      </c>
    </row>
    <row r="19" ht="25" customHeight="1">
      <c r="A19" s="11" t="s">
        <v>417</v>
      </c>
      <c r="B19" s="11" t="s">
        <v>68</v>
      </c>
      <c r="C19" s="12" t="s">
        <v>574</v>
      </c>
      <c r="D19" s="15">
        <v>130</v>
      </c>
      <c r="E19" s="15">
        <v>1980</v>
      </c>
      <c r="F19" s="15">
        <v>257400</v>
      </c>
      <c r="G19" s="15">
        <v>130</v>
      </c>
      <c r="H19" s="15">
        <v>1980</v>
      </c>
      <c r="I19" s="15">
        <v>257400</v>
      </c>
      <c r="J19" s="15">
        <v>130</v>
      </c>
      <c r="K19" s="15">
        <v>1980</v>
      </c>
      <c r="L19" s="15">
        <v>257400</v>
      </c>
    </row>
    <row r="20" ht="25" customHeight="1">
      <c r="A20" s="11" t="s">
        <v>418</v>
      </c>
      <c r="B20" s="11" t="s">
        <v>68</v>
      </c>
      <c r="C20" s="12" t="s">
        <v>575</v>
      </c>
      <c r="D20" s="15">
        <v>18</v>
      </c>
      <c r="E20" s="15">
        <v>1000</v>
      </c>
      <c r="F20" s="15">
        <v>18000</v>
      </c>
      <c r="G20" s="15">
        <v>18</v>
      </c>
      <c r="H20" s="15">
        <v>1000</v>
      </c>
      <c r="I20" s="15">
        <v>18000</v>
      </c>
      <c r="J20" s="15">
        <v>18</v>
      </c>
      <c r="K20" s="15">
        <v>1000</v>
      </c>
      <c r="L20" s="15">
        <v>18000</v>
      </c>
    </row>
    <row r="21" ht="25" customHeight="1">
      <c r="A21" s="11" t="s">
        <v>419</v>
      </c>
      <c r="B21" s="11" t="s">
        <v>68</v>
      </c>
      <c r="C21" s="12" t="s">
        <v>576</v>
      </c>
      <c r="D21" s="15">
        <v>64</v>
      </c>
      <c r="E21" s="15">
        <v>1980</v>
      </c>
      <c r="F21" s="15">
        <v>126720</v>
      </c>
      <c r="G21" s="15">
        <v>64</v>
      </c>
      <c r="H21" s="15">
        <v>1980</v>
      </c>
      <c r="I21" s="15">
        <v>126720</v>
      </c>
      <c r="J21" s="15">
        <v>64</v>
      </c>
      <c r="K21" s="15">
        <v>1980</v>
      </c>
      <c r="L21" s="15">
        <v>126720</v>
      </c>
    </row>
    <row r="22" ht="25" customHeight="1">
      <c r="A22" s="11" t="s">
        <v>420</v>
      </c>
      <c r="B22" s="11" t="s">
        <v>68</v>
      </c>
      <c r="C22" s="12" t="s">
        <v>577</v>
      </c>
      <c r="D22" s="15">
        <v>144</v>
      </c>
      <c r="E22" s="15">
        <v>1600</v>
      </c>
      <c r="F22" s="15">
        <v>230400</v>
      </c>
      <c r="G22" s="15">
        <v>144</v>
      </c>
      <c r="H22" s="15">
        <v>1600</v>
      </c>
      <c r="I22" s="15">
        <v>230400</v>
      </c>
      <c r="J22" s="15">
        <v>144</v>
      </c>
      <c r="K22" s="15">
        <v>1600</v>
      </c>
      <c r="L22" s="15">
        <v>230400</v>
      </c>
    </row>
    <row r="23" ht="25" customHeight="1">
      <c r="A23" s="4" t="s">
        <v>455</v>
      </c>
      <c r="B23" s="4"/>
      <c r="C23" s="4"/>
      <c r="D23" s="16" t="s">
        <v>57</v>
      </c>
      <c r="E23" s="16" t="s">
        <v>57</v>
      </c>
      <c r="F23" s="16">
        <f>SUM(F18:F22)</f>
      </c>
      <c r="G23" s="16" t="s">
        <v>57</v>
      </c>
      <c r="H23" s="16" t="s">
        <v>57</v>
      </c>
      <c r="I23" s="16">
        <f>SUM(I18:I22)</f>
      </c>
      <c r="J23" s="16" t="s">
        <v>57</v>
      </c>
      <c r="K23" s="16" t="s">
        <v>57</v>
      </c>
      <c r="L23" s="16">
        <f>SUM(L18:L22)</f>
      </c>
    </row>
    <row r="24" ht="15" customHeight="1">
</row>
    <row r="25" ht="25" customHeight="1">
      <c r="A25" s="5" t="s">
        <v>578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ht="25" customHeight="1">
</row>
    <row r="27" ht="50" customHeight="1">
      <c r="A27" s="11" t="s">
        <v>307</v>
      </c>
      <c r="B27" s="11" t="s">
        <v>41</v>
      </c>
      <c r="C27" s="11" t="s">
        <v>562</v>
      </c>
      <c r="D27" s="11" t="s">
        <v>563</v>
      </c>
      <c r="E27" s="11"/>
      <c r="F27" s="11"/>
      <c r="G27" s="11" t="s">
        <v>564</v>
      </c>
      <c r="H27" s="11"/>
      <c r="I27" s="11"/>
      <c r="J27" s="11" t="s">
        <v>565</v>
      </c>
      <c r="K27" s="11"/>
      <c r="L27" s="11"/>
    </row>
    <row r="28" ht="50" customHeight="1">
      <c r="A28" s="11"/>
      <c r="B28" s="11"/>
      <c r="C28" s="11"/>
      <c r="D28" s="11" t="s">
        <v>566</v>
      </c>
      <c r="E28" s="11" t="s">
        <v>567</v>
      </c>
      <c r="F28" s="11" t="s">
        <v>568</v>
      </c>
      <c r="G28" s="11" t="s">
        <v>566</v>
      </c>
      <c r="H28" s="11" t="s">
        <v>567</v>
      </c>
      <c r="I28" s="11" t="s">
        <v>569</v>
      </c>
      <c r="J28" s="11" t="s">
        <v>566</v>
      </c>
      <c r="K28" s="11" t="s">
        <v>567</v>
      </c>
      <c r="L28" s="11" t="s">
        <v>570</v>
      </c>
    </row>
    <row r="29" ht="25" customHeight="1">
      <c r="A29" s="11" t="s">
        <v>314</v>
      </c>
      <c r="B29" s="11" t="s">
        <v>417</v>
      </c>
      <c r="C29" s="11" t="s">
        <v>418</v>
      </c>
      <c r="D29" s="11" t="s">
        <v>419</v>
      </c>
      <c r="E29" s="11" t="s">
        <v>420</v>
      </c>
      <c r="F29" s="11" t="s">
        <v>421</v>
      </c>
      <c r="G29" s="11" t="s">
        <v>422</v>
      </c>
      <c r="H29" s="11" t="s">
        <v>423</v>
      </c>
      <c r="I29" s="11" t="s">
        <v>424</v>
      </c>
      <c r="J29" s="11" t="s">
        <v>425</v>
      </c>
      <c r="K29" s="11" t="s">
        <v>436</v>
      </c>
      <c r="L29" s="11" t="s">
        <v>438</v>
      </c>
    </row>
    <row r="30" ht="25" customHeight="1">
      <c r="A30" s="11" t="s">
        <v>314</v>
      </c>
      <c r="B30" s="11" t="s">
        <v>68</v>
      </c>
      <c r="C30" s="12" t="s">
        <v>579</v>
      </c>
      <c r="D30" s="15">
        <v>8284</v>
      </c>
      <c r="E30" s="15">
        <v>874.055031386</v>
      </c>
      <c r="F30" s="15">
        <v>7240671.880001624</v>
      </c>
      <c r="G30" s="15">
        <v>8432</v>
      </c>
      <c r="H30" s="15">
        <v>926.35618833</v>
      </c>
      <c r="I30" s="15">
        <v>7811035.37999856</v>
      </c>
      <c r="J30" s="15">
        <v>8432</v>
      </c>
      <c r="K30" s="15">
        <v>934.79850569</v>
      </c>
      <c r="L30" s="15">
        <v>7882220.99997808</v>
      </c>
    </row>
    <row r="31" ht="25" customHeight="1">
      <c r="A31" s="11" t="s">
        <v>417</v>
      </c>
      <c r="B31" s="11" t="s">
        <v>68</v>
      </c>
      <c r="C31" s="12" t="s">
        <v>580</v>
      </c>
      <c r="D31" s="15">
        <v>10732</v>
      </c>
      <c r="E31" s="15">
        <v>635.800679276</v>
      </c>
      <c r="F31" s="15">
        <v>6823412.889990032</v>
      </c>
      <c r="G31" s="15">
        <v>10880</v>
      </c>
      <c r="H31" s="15">
        <v>676.554040441</v>
      </c>
      <c r="I31" s="15">
        <v>7360907.95999808</v>
      </c>
      <c r="J31" s="15">
        <v>10880</v>
      </c>
      <c r="K31" s="15">
        <v>682.719795036</v>
      </c>
      <c r="L31" s="15">
        <v>7427991.36999168</v>
      </c>
    </row>
    <row r="32" ht="25" customHeight="1">
      <c r="A32" s="11" t="s">
        <v>418</v>
      </c>
      <c r="B32" s="11" t="s">
        <v>68</v>
      </c>
      <c r="C32" s="12" t="s">
        <v>581</v>
      </c>
      <c r="D32" s="15">
        <v>12318</v>
      </c>
      <c r="E32" s="15">
        <v>433.406404449</v>
      </c>
      <c r="F32" s="15">
        <v>5338700.090002782</v>
      </c>
      <c r="G32" s="15">
        <v>12318</v>
      </c>
      <c r="H32" s="15">
        <v>467.466764085</v>
      </c>
      <c r="I32" s="15">
        <v>5758255.59999903</v>
      </c>
      <c r="J32" s="15">
        <v>12318</v>
      </c>
      <c r="K32" s="15">
        <v>472.06651566</v>
      </c>
      <c r="L32" s="15">
        <v>5814915.33989988</v>
      </c>
    </row>
    <row r="33" ht="25" customHeight="1">
      <c r="A33" s="11" t="s">
        <v>419</v>
      </c>
      <c r="B33" s="11" t="s">
        <v>68</v>
      </c>
      <c r="C33" s="12" t="s">
        <v>582</v>
      </c>
      <c r="D33" s="15">
        <v>1360</v>
      </c>
      <c r="E33" s="15">
        <v>613.616264706</v>
      </c>
      <c r="F33" s="15">
        <v>834518.12000016</v>
      </c>
      <c r="G33" s="15">
        <v>1360</v>
      </c>
      <c r="H33" s="15">
        <v>661.952154412</v>
      </c>
      <c r="I33" s="15">
        <v>900254.93000032</v>
      </c>
      <c r="J33" s="15">
        <v>1360</v>
      </c>
      <c r="K33" s="15">
        <v>667.98483088</v>
      </c>
      <c r="L33" s="15">
        <v>908459.3699968</v>
      </c>
    </row>
    <row r="34" ht="25" customHeight="1">
      <c r="A34" s="11" t="s">
        <v>420</v>
      </c>
      <c r="B34" s="11" t="s">
        <v>68</v>
      </c>
      <c r="C34" s="12" t="s">
        <v>583</v>
      </c>
      <c r="D34" s="15">
        <v>544</v>
      </c>
      <c r="E34" s="15">
        <v>586.544981618</v>
      </c>
      <c r="F34" s="15">
        <v>319080.470000192</v>
      </c>
      <c r="G34" s="15">
        <v>544</v>
      </c>
      <c r="H34" s="15">
        <v>632.748382353</v>
      </c>
      <c r="I34" s="15">
        <v>344215.120000032</v>
      </c>
      <c r="J34" s="15">
        <v>544</v>
      </c>
      <c r="K34" s="15">
        <v>638.51492647</v>
      </c>
      <c r="L34" s="15">
        <v>347352.11999968</v>
      </c>
    </row>
    <row r="35" ht="25" customHeight="1">
      <c r="A35" s="11" t="s">
        <v>421</v>
      </c>
      <c r="B35" s="11" t="s">
        <v>68</v>
      </c>
      <c r="C35" s="12" t="s">
        <v>584</v>
      </c>
      <c r="D35" s="15">
        <v>325.5</v>
      </c>
      <c r="E35" s="15">
        <v>1092.653947773</v>
      </c>
      <c r="F35" s="15">
        <v>355658.860000112</v>
      </c>
      <c r="G35" s="15">
        <v>714</v>
      </c>
      <c r="H35" s="15">
        <v>538.74</v>
      </c>
      <c r="I35" s="15">
        <v>384660.36</v>
      </c>
      <c r="J35" s="15">
        <v>714</v>
      </c>
      <c r="K35" s="15">
        <v>537.792605042</v>
      </c>
      <c r="L35" s="15">
        <v>383983.919999988</v>
      </c>
    </row>
    <row r="36" ht="25" customHeight="1">
      <c r="A36" s="11" t="s">
        <v>422</v>
      </c>
      <c r="B36" s="11" t="s">
        <v>68</v>
      </c>
      <c r="C36" s="12" t="s">
        <v>585</v>
      </c>
      <c r="D36" s="15">
        <v>5292</v>
      </c>
      <c r="E36" s="15">
        <v>153.056213152</v>
      </c>
      <c r="F36" s="15">
        <v>809973.480000384</v>
      </c>
      <c r="G36" s="15">
        <v>5856</v>
      </c>
      <c r="H36" s="15">
        <v>149.210527664</v>
      </c>
      <c r="I36" s="15">
        <v>873776.850000384</v>
      </c>
      <c r="J36" s="15">
        <v>7610</v>
      </c>
      <c r="K36" s="15">
        <v>115.865961892</v>
      </c>
      <c r="L36" s="15">
        <v>881739.96999812</v>
      </c>
    </row>
    <row r="37" ht="25" customHeight="1">
      <c r="A37" s="11" t="s">
        <v>423</v>
      </c>
      <c r="B37" s="11" t="s">
        <v>68</v>
      </c>
      <c r="C37" s="12" t="s">
        <v>586</v>
      </c>
      <c r="D37" s="15">
        <v>4542.5</v>
      </c>
      <c r="E37" s="15">
        <v>124.276711062</v>
      </c>
      <c r="F37" s="15">
        <v>564526.959999135</v>
      </c>
      <c r="G37" s="15">
        <v>4848.25</v>
      </c>
      <c r="H37" s="15">
        <v>125.611507245</v>
      </c>
      <c r="I37" s="15">
        <v>608995.990000571</v>
      </c>
      <c r="J37" s="15">
        <v>5357</v>
      </c>
      <c r="K37" s="15">
        <v>114.718325555</v>
      </c>
      <c r="L37" s="15">
        <v>614546.069998135</v>
      </c>
    </row>
    <row r="38" ht="25" customHeight="1">
      <c r="A38" s="11" t="s">
        <v>424</v>
      </c>
      <c r="B38" s="11" t="s">
        <v>68</v>
      </c>
      <c r="C38" s="12" t="s">
        <v>587</v>
      </c>
      <c r="D38" s="15">
        <v>5564</v>
      </c>
      <c r="E38" s="15">
        <v>405.842534148</v>
      </c>
      <c r="F38" s="15">
        <v>2258107.859999472</v>
      </c>
      <c r="G38" s="15">
        <v>5712</v>
      </c>
      <c r="H38" s="15">
        <v>426.467776611</v>
      </c>
      <c r="I38" s="15">
        <v>2435983.940002032</v>
      </c>
      <c r="J38" s="15">
        <v>5712</v>
      </c>
      <c r="K38" s="15">
        <v>430.354375</v>
      </c>
      <c r="L38" s="15">
        <v>2458184.19</v>
      </c>
    </row>
    <row r="39" ht="25" customHeight="1">
      <c r="A39" s="4" t="s">
        <v>455</v>
      </c>
      <c r="B39" s="4"/>
      <c r="C39" s="4"/>
      <c r="D39" s="16" t="s">
        <v>57</v>
      </c>
      <c r="E39" s="16" t="s">
        <v>57</v>
      </c>
      <c r="F39" s="16">
        <f>SUM(F30:F38)</f>
      </c>
      <c r="G39" s="16" t="s">
        <v>57</v>
      </c>
      <c r="H39" s="16" t="s">
        <v>57</v>
      </c>
      <c r="I39" s="16">
        <f>SUM(I30:I38)</f>
      </c>
      <c r="J39" s="16" t="s">
        <v>57</v>
      </c>
      <c r="K39" s="16" t="s">
        <v>57</v>
      </c>
      <c r="L39" s="16">
        <f>SUM(L30:L38)</f>
      </c>
    </row>
    <row r="40" ht="15" customHeight="1">
</row>
    <row r="41" ht="25" customHeight="1">
      <c r="A41" s="5" t="s">
        <v>588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25" customHeight="1">
</row>
    <row r="43" ht="50" customHeight="1">
      <c r="A43" s="11" t="s">
        <v>307</v>
      </c>
      <c r="B43" s="11" t="s">
        <v>41</v>
      </c>
      <c r="C43" s="11" t="s">
        <v>562</v>
      </c>
      <c r="D43" s="11" t="s">
        <v>563</v>
      </c>
      <c r="E43" s="11"/>
      <c r="F43" s="11"/>
      <c r="G43" s="11" t="s">
        <v>564</v>
      </c>
      <c r="H43" s="11"/>
      <c r="I43" s="11"/>
      <c r="J43" s="11" t="s">
        <v>565</v>
      </c>
      <c r="K43" s="11"/>
      <c r="L43" s="11"/>
    </row>
    <row r="44" ht="50" customHeight="1">
      <c r="A44" s="11"/>
      <c r="B44" s="11"/>
      <c r="C44" s="11"/>
      <c r="D44" s="11" t="s">
        <v>566</v>
      </c>
      <c r="E44" s="11" t="s">
        <v>567</v>
      </c>
      <c r="F44" s="11" t="s">
        <v>568</v>
      </c>
      <c r="G44" s="11" t="s">
        <v>566</v>
      </c>
      <c r="H44" s="11" t="s">
        <v>567</v>
      </c>
      <c r="I44" s="11" t="s">
        <v>569</v>
      </c>
      <c r="J44" s="11" t="s">
        <v>566</v>
      </c>
      <c r="K44" s="11" t="s">
        <v>567</v>
      </c>
      <c r="L44" s="11" t="s">
        <v>570</v>
      </c>
    </row>
    <row r="45" ht="25" customHeight="1">
      <c r="A45" s="11" t="s">
        <v>314</v>
      </c>
      <c r="B45" s="11" t="s">
        <v>417</v>
      </c>
      <c r="C45" s="11" t="s">
        <v>418</v>
      </c>
      <c r="D45" s="11" t="s">
        <v>419</v>
      </c>
      <c r="E45" s="11" t="s">
        <v>420</v>
      </c>
      <c r="F45" s="11" t="s">
        <v>421</v>
      </c>
      <c r="G45" s="11" t="s">
        <v>422</v>
      </c>
      <c r="H45" s="11" t="s">
        <v>423</v>
      </c>
      <c r="I45" s="11" t="s">
        <v>424</v>
      </c>
      <c r="J45" s="11" t="s">
        <v>425</v>
      </c>
      <c r="K45" s="11" t="s">
        <v>436</v>
      </c>
      <c r="L45" s="11" t="s">
        <v>438</v>
      </c>
    </row>
    <row r="46">
      <c r="A46" s="11" t="s">
        <v>57</v>
      </c>
      <c r="B46" s="11" t="s">
        <v>57</v>
      </c>
      <c r="C46" s="11" t="s">
        <v>57</v>
      </c>
      <c r="D46" s="11" t="s">
        <v>57</v>
      </c>
      <c r="E46" s="11" t="s">
        <v>57</v>
      </c>
      <c r="F46" s="11" t="s">
        <v>57</v>
      </c>
      <c r="G46" s="11" t="s">
        <v>57</v>
      </c>
      <c r="H46" s="11" t="s">
        <v>57</v>
      </c>
      <c r="I46" s="11" t="s">
        <v>57</v>
      </c>
      <c r="J46" s="11" t="s">
        <v>57</v>
      </c>
      <c r="K46" s="11" t="s">
        <v>57</v>
      </c>
      <c r="L46" s="11" t="s">
        <v>57</v>
      </c>
    </row>
    <row r="47" ht="15" customHeight="1">
</row>
    <row r="48" ht="25" customHeight="1">
      <c r="A48" s="5" t="s">
        <v>589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5" customHeight="1">
</row>
    <row r="50" ht="25" customHeight="1">
      <c r="A50" s="5" t="s">
        <v>590</v>
      </c>
      <c r="B50" s="5"/>
      <c r="C50" s="5"/>
      <c r="D50" s="5"/>
      <c r="E50" s="5"/>
      <c r="F50" s="5"/>
    </row>
    <row r="51" ht="25" customHeight="1">
</row>
    <row r="52" ht="50" customHeight="1">
      <c r="A52" s="11" t="s">
        <v>307</v>
      </c>
      <c r="B52" s="11" t="s">
        <v>41</v>
      </c>
      <c r="C52" s="11" t="s">
        <v>562</v>
      </c>
      <c r="D52" s="11" t="s">
        <v>563</v>
      </c>
      <c r="E52" s="11" t="s">
        <v>564</v>
      </c>
      <c r="F52" s="11" t="s">
        <v>565</v>
      </c>
    </row>
    <row r="53" ht="50" customHeight="1">
      <c r="A53" s="11"/>
      <c r="B53" s="11"/>
      <c r="C53" s="11"/>
      <c r="D53" s="11" t="s">
        <v>591</v>
      </c>
      <c r="E53" s="11" t="s">
        <v>591</v>
      </c>
      <c r="F53" s="11" t="s">
        <v>591</v>
      </c>
    </row>
    <row r="54" ht="25" customHeight="1">
      <c r="A54" s="11" t="s">
        <v>314</v>
      </c>
      <c r="B54" s="11" t="s">
        <v>417</v>
      </c>
      <c r="C54" s="11" t="s">
        <v>418</v>
      </c>
      <c r="D54" s="11" t="s">
        <v>419</v>
      </c>
      <c r="E54" s="11" t="s">
        <v>420</v>
      </c>
      <c r="F54" s="11" t="s">
        <v>421</v>
      </c>
    </row>
    <row r="55">
      <c r="A55" s="11" t="s">
        <v>57</v>
      </c>
      <c r="B55" s="11" t="s">
        <v>57</v>
      </c>
      <c r="C55" s="11" t="s">
        <v>57</v>
      </c>
      <c r="D55" s="11" t="s">
        <v>57</v>
      </c>
      <c r="E55" s="11" t="s">
        <v>57</v>
      </c>
      <c r="F55" s="11" t="s">
        <v>57</v>
      </c>
    </row>
    <row r="56" ht="15" customHeight="1">
</row>
    <row r="57" ht="25" customHeight="1">
      <c r="A57" s="5" t="s">
        <v>592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15" customHeight="1">
</row>
    <row r="59" ht="25" customHeight="1">
      <c r="A59" s="5" t="s">
        <v>593</v>
      </c>
      <c r="B59" s="5"/>
      <c r="C59" s="5"/>
      <c r="D59" s="5"/>
      <c r="E59" s="5"/>
      <c r="F59" s="5"/>
    </row>
    <row r="60" ht="25" customHeight="1">
</row>
    <row r="61" ht="50" customHeight="1">
      <c r="A61" s="11" t="s">
        <v>307</v>
      </c>
      <c r="B61" s="11" t="s">
        <v>41</v>
      </c>
      <c r="C61" s="11" t="s">
        <v>562</v>
      </c>
      <c r="D61" s="11" t="s">
        <v>563</v>
      </c>
      <c r="E61" s="11" t="s">
        <v>564</v>
      </c>
      <c r="F61" s="11" t="s">
        <v>565</v>
      </c>
    </row>
    <row r="62" ht="50" customHeight="1">
      <c r="A62" s="11"/>
      <c r="B62" s="11"/>
      <c r="C62" s="11"/>
      <c r="D62" s="11" t="s">
        <v>591</v>
      </c>
      <c r="E62" s="11" t="s">
        <v>591</v>
      </c>
      <c r="F62" s="11" t="s">
        <v>591</v>
      </c>
    </row>
    <row r="63" ht="25" customHeight="1">
      <c r="A63" s="11" t="s">
        <v>314</v>
      </c>
      <c r="B63" s="11" t="s">
        <v>417</v>
      </c>
      <c r="C63" s="11" t="s">
        <v>418</v>
      </c>
      <c r="D63" s="11" t="s">
        <v>419</v>
      </c>
      <c r="E63" s="11" t="s">
        <v>420</v>
      </c>
      <c r="F63" s="11" t="s">
        <v>421</v>
      </c>
    </row>
    <row r="64" ht="25" customHeight="1">
      <c r="A64" s="11" t="s">
        <v>314</v>
      </c>
      <c r="B64" s="11" t="s">
        <v>103</v>
      </c>
      <c r="C64" s="12" t="s">
        <v>594</v>
      </c>
      <c r="D64" s="15">
        <v>6177500</v>
      </c>
      <c r="E64" s="15">
        <v>0</v>
      </c>
      <c r="F64" s="15">
        <v>0</v>
      </c>
    </row>
    <row r="65" ht="25" customHeight="1">
      <c r="A65" s="11" t="s">
        <v>417</v>
      </c>
      <c r="B65" s="11" t="s">
        <v>103</v>
      </c>
      <c r="C65" s="12" t="s">
        <v>595</v>
      </c>
      <c r="D65" s="15">
        <v>6177500</v>
      </c>
      <c r="E65" s="15">
        <v>0</v>
      </c>
      <c r="F65" s="15">
        <v>0</v>
      </c>
    </row>
    <row r="66" ht="25" customHeight="1">
      <c r="A66" s="4" t="s">
        <v>455</v>
      </c>
      <c r="B66" s="4"/>
      <c r="C66" s="4"/>
      <c r="D66" s="16">
        <f>SUM(D64:D65)</f>
      </c>
      <c r="E66" s="16">
        <f>SUM(E64:E65)</f>
      </c>
      <c r="F66" s="16">
        <f>SUM(F64:F65)</f>
      </c>
    </row>
    <row r="67" ht="15" customHeight="1">
</row>
    <row r="68" ht="25" customHeight="1">
      <c r="A68" s="5" t="s">
        <v>596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ht="15" customHeight="1">
</row>
    <row r="70" ht="25" customHeight="1">
      <c r="A70" s="5" t="s">
        <v>597</v>
      </c>
      <c r="B70" s="5"/>
      <c r="C70" s="5"/>
      <c r="D70" s="5"/>
      <c r="E70" s="5"/>
      <c r="F70" s="5"/>
    </row>
    <row r="71" ht="25" customHeight="1">
</row>
    <row r="72" ht="50" customHeight="1">
      <c r="A72" s="11" t="s">
        <v>307</v>
      </c>
      <c r="B72" s="11" t="s">
        <v>41</v>
      </c>
      <c r="C72" s="11" t="s">
        <v>562</v>
      </c>
      <c r="D72" s="11" t="s">
        <v>563</v>
      </c>
      <c r="E72" s="11" t="s">
        <v>564</v>
      </c>
      <c r="F72" s="11" t="s">
        <v>565</v>
      </c>
    </row>
    <row r="73" ht="50" customHeight="1">
      <c r="A73" s="11"/>
      <c r="B73" s="11"/>
      <c r="C73" s="11"/>
      <c r="D73" s="11" t="s">
        <v>591</v>
      </c>
      <c r="E73" s="11" t="s">
        <v>591</v>
      </c>
      <c r="F73" s="11" t="s">
        <v>591</v>
      </c>
    </row>
    <row r="74" ht="25" customHeight="1">
      <c r="A74" s="11" t="s">
        <v>314</v>
      </c>
      <c r="B74" s="11" t="s">
        <v>417</v>
      </c>
      <c r="C74" s="11" t="s">
        <v>418</v>
      </c>
      <c r="D74" s="11" t="s">
        <v>419</v>
      </c>
      <c r="E74" s="11" t="s">
        <v>420</v>
      </c>
      <c r="F74" s="11" t="s">
        <v>421</v>
      </c>
    </row>
    <row r="75">
      <c r="A75" s="11" t="s">
        <v>57</v>
      </c>
      <c r="B75" s="11" t="s">
        <v>57</v>
      </c>
      <c r="C75" s="11" t="s">
        <v>57</v>
      </c>
      <c r="D75" s="11" t="s">
        <v>57</v>
      </c>
      <c r="E75" s="11" t="s">
        <v>57</v>
      </c>
      <c r="F75" s="11" t="s">
        <v>57</v>
      </c>
    </row>
    <row r="76" ht="15" customHeight="1">
</row>
    <row r="77" ht="25" customHeight="1">
      <c r="A77" s="5" t="s">
        <v>598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ht="25" customHeight="1">
</row>
    <row r="79" ht="50" customHeight="1">
      <c r="A79" s="11" t="s">
        <v>307</v>
      </c>
      <c r="B79" s="11" t="s">
        <v>41</v>
      </c>
      <c r="C79" s="11" t="s">
        <v>562</v>
      </c>
      <c r="D79" s="11" t="s">
        <v>563</v>
      </c>
      <c r="E79" s="11"/>
      <c r="F79" s="11"/>
      <c r="G79" s="11" t="s">
        <v>564</v>
      </c>
      <c r="H79" s="11"/>
      <c r="I79" s="11"/>
      <c r="J79" s="11" t="s">
        <v>565</v>
      </c>
      <c r="K79" s="11"/>
      <c r="L79" s="11"/>
    </row>
    <row r="80" ht="50" customHeight="1">
      <c r="A80" s="11"/>
      <c r="B80" s="11"/>
      <c r="C80" s="11"/>
      <c r="D80" s="11" t="s">
        <v>599</v>
      </c>
      <c r="E80" s="11" t="s">
        <v>600</v>
      </c>
      <c r="F80" s="11" t="s">
        <v>601</v>
      </c>
      <c r="G80" s="11" t="s">
        <v>599</v>
      </c>
      <c r="H80" s="11" t="s">
        <v>600</v>
      </c>
      <c r="I80" s="11" t="s">
        <v>602</v>
      </c>
      <c r="J80" s="11" t="s">
        <v>599</v>
      </c>
      <c r="K80" s="11" t="s">
        <v>600</v>
      </c>
      <c r="L80" s="11" t="s">
        <v>603</v>
      </c>
    </row>
    <row r="81" ht="25" customHeight="1">
      <c r="A81" s="11" t="s">
        <v>314</v>
      </c>
      <c r="B81" s="11" t="s">
        <v>417</v>
      </c>
      <c r="C81" s="11" t="s">
        <v>418</v>
      </c>
      <c r="D81" s="11" t="s">
        <v>419</v>
      </c>
      <c r="E81" s="11" t="s">
        <v>420</v>
      </c>
      <c r="F81" s="11" t="s">
        <v>421</v>
      </c>
      <c r="G81" s="11" t="s">
        <v>422</v>
      </c>
      <c r="H81" s="11" t="s">
        <v>423</v>
      </c>
      <c r="I81" s="11" t="s">
        <v>424</v>
      </c>
      <c r="J81" s="11" t="s">
        <v>425</v>
      </c>
      <c r="K81" s="11" t="s">
        <v>436</v>
      </c>
      <c r="L81" s="11" t="s">
        <v>438</v>
      </c>
    </row>
    <row r="82">
      <c r="A82" s="11" t="s">
        <v>57</v>
      </c>
      <c r="B82" s="11" t="s">
        <v>57</v>
      </c>
      <c r="C82" s="11" t="s">
        <v>57</v>
      </c>
      <c r="D82" s="11" t="s">
        <v>57</v>
      </c>
      <c r="E82" s="11" t="s">
        <v>57</v>
      </c>
      <c r="F82" s="11" t="s">
        <v>57</v>
      </c>
      <c r="G82" s="11" t="s">
        <v>57</v>
      </c>
      <c r="H82" s="11" t="s">
        <v>57</v>
      </c>
      <c r="I82" s="11" t="s">
        <v>57</v>
      </c>
      <c r="J82" s="11" t="s">
        <v>57</v>
      </c>
      <c r="K82" s="11" t="s">
        <v>57</v>
      </c>
      <c r="L82" s="11" t="s">
        <v>57</v>
      </c>
    </row>
  </sheetData>
  <sheetProtection password="859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3:C23"/>
    <mergeCell ref="A25:L25"/>
    <mergeCell ref="A27:A28"/>
    <mergeCell ref="B27:B28"/>
    <mergeCell ref="C27:C28"/>
    <mergeCell ref="D27:F27"/>
    <mergeCell ref="G27:I27"/>
    <mergeCell ref="J27:L27"/>
    <mergeCell ref="A39:C39"/>
    <mergeCell ref="A41:L41"/>
    <mergeCell ref="A43:A44"/>
    <mergeCell ref="B43:B44"/>
    <mergeCell ref="C43:C44"/>
    <mergeCell ref="D43:F43"/>
    <mergeCell ref="G43:I43"/>
    <mergeCell ref="J43:L43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66:C66"/>
    <mergeCell ref="A68:M68"/>
    <mergeCell ref="A70:F70"/>
    <mergeCell ref="A72:A73"/>
    <mergeCell ref="B72:B73"/>
    <mergeCell ref="C72:C73"/>
    <mergeCell ref="A77:L77"/>
    <mergeCell ref="A79:A80"/>
    <mergeCell ref="B79:B80"/>
    <mergeCell ref="C79:C80"/>
    <mergeCell ref="D79:F79"/>
    <mergeCell ref="G79:I79"/>
    <mergeCell ref="J79:L7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6" t="s">
        <v>604</v>
      </c>
      <c r="B1" s="6"/>
      <c r="C1" s="6"/>
      <c r="D1" s="6"/>
      <c r="E1" s="6"/>
      <c r="F1" s="6"/>
      <c r="G1" s="6"/>
      <c r="H1" s="6"/>
      <c r="I1" s="6"/>
    </row>
    <row r="2" ht="25" customHeight="1">
      <c r="A2" s="1" t="s">
        <v>605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606</v>
      </c>
      <c r="B4" s="13"/>
      <c r="C4" s="13"/>
      <c r="D4" s="13" t="s">
        <v>456</v>
      </c>
      <c r="E4" s="13"/>
      <c r="F4" s="13"/>
      <c r="G4" s="13"/>
      <c r="H4" s="13"/>
      <c r="I4" s="13"/>
    </row>
    <row r="5" ht="20" customHeight="1">
      <c r="A5" s="11" t="s">
        <v>607</v>
      </c>
      <c r="B5" s="11" t="s">
        <v>608</v>
      </c>
      <c r="C5" s="11" t="s">
        <v>609</v>
      </c>
      <c r="D5" s="11" t="s">
        <v>610</v>
      </c>
      <c r="E5" s="11" t="s">
        <v>611</v>
      </c>
      <c r="F5" s="11" t="s">
        <v>612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613</v>
      </c>
      <c r="G6" s="11" t="s">
        <v>614</v>
      </c>
      <c r="H6" s="11" t="s">
        <v>615</v>
      </c>
      <c r="I6" s="11" t="s">
        <v>616</v>
      </c>
    </row>
    <row r="7" ht="15" customHeight="1">
      <c r="A7" s="11" t="s">
        <v>132</v>
      </c>
      <c r="B7" s="11" t="s">
        <v>418</v>
      </c>
      <c r="C7" s="12" t="s">
        <v>617</v>
      </c>
      <c r="D7" s="12" t="s">
        <v>618</v>
      </c>
      <c r="E7" s="11" t="s">
        <v>619</v>
      </c>
      <c r="F7" s="15">
        <v>0</v>
      </c>
      <c r="G7" s="15">
        <v>27934.53</v>
      </c>
      <c r="H7" s="15">
        <v>27934.53</v>
      </c>
      <c r="I7" s="12" t="s">
        <v>620</v>
      </c>
    </row>
    <row r="8" ht="15" customHeight="1">
      <c r="A8" s="11" t="s">
        <v>153</v>
      </c>
      <c r="B8" s="11" t="s">
        <v>418</v>
      </c>
      <c r="C8" s="12" t="s">
        <v>617</v>
      </c>
      <c r="D8" s="12" t="s">
        <v>621</v>
      </c>
      <c r="E8" s="11" t="s">
        <v>619</v>
      </c>
      <c r="F8" s="15">
        <v>0</v>
      </c>
      <c r="G8" s="15">
        <v>8407.5</v>
      </c>
      <c r="H8" s="15">
        <v>8407.5</v>
      </c>
      <c r="I8" s="12" t="s">
        <v>620</v>
      </c>
    </row>
    <row r="9" ht="15" customHeight="1">
      <c r="A9" s="11" t="s">
        <v>226</v>
      </c>
      <c r="B9" s="11" t="s">
        <v>418</v>
      </c>
      <c r="C9" s="12" t="s">
        <v>617</v>
      </c>
      <c r="D9" s="12" t="s">
        <v>622</v>
      </c>
      <c r="E9" s="11" t="s">
        <v>619</v>
      </c>
      <c r="F9" s="15">
        <v>0</v>
      </c>
      <c r="G9" s="15">
        <v>1362.45</v>
      </c>
      <c r="H9" s="15">
        <v>1362.45</v>
      </c>
      <c r="I9" s="12" t="s">
        <v>620</v>
      </c>
    </row>
    <row r="10" ht="15" customHeight="1">
      <c r="A10" s="11" t="s">
        <v>226</v>
      </c>
      <c r="B10" s="11" t="s">
        <v>419</v>
      </c>
      <c r="C10" s="12" t="s">
        <v>617</v>
      </c>
      <c r="D10" s="12" t="s">
        <v>623</v>
      </c>
      <c r="E10" s="11" t="s">
        <v>619</v>
      </c>
      <c r="F10" s="15">
        <v>0</v>
      </c>
      <c r="G10" s="15">
        <v>122.6</v>
      </c>
      <c r="H10" s="15">
        <v>122.6</v>
      </c>
      <c r="I10" s="12" t="s">
        <v>620</v>
      </c>
    </row>
    <row r="11" ht="15" customHeight="1">
      <c r="A11" s="11" t="s">
        <v>226</v>
      </c>
      <c r="B11" s="11" t="s">
        <v>422</v>
      </c>
      <c r="C11" s="12" t="s">
        <v>617</v>
      </c>
      <c r="D11" s="12" t="s">
        <v>624</v>
      </c>
      <c r="E11" s="11" t="s">
        <v>619</v>
      </c>
      <c r="F11" s="15">
        <v>0</v>
      </c>
      <c r="G11" s="15">
        <v>1454.88</v>
      </c>
      <c r="H11" s="15">
        <v>1454.88</v>
      </c>
      <c r="I11" s="12" t="s">
        <v>620</v>
      </c>
    </row>
    <row r="12" ht="15" customHeight="1">
      <c r="A12" s="11" t="s">
        <v>214</v>
      </c>
      <c r="B12" s="11" t="s">
        <v>425</v>
      </c>
      <c r="C12" s="12" t="s">
        <v>617</v>
      </c>
      <c r="D12" s="12" t="s">
        <v>625</v>
      </c>
      <c r="E12" s="11" t="s">
        <v>619</v>
      </c>
      <c r="F12" s="15">
        <v>0</v>
      </c>
      <c r="G12" s="15">
        <v>97910.13</v>
      </c>
      <c r="H12" s="15">
        <v>97910.13</v>
      </c>
      <c r="I12" s="12" t="s">
        <v>620</v>
      </c>
    </row>
    <row r="13" ht="30" customHeight="1">
      <c r="A13" s="11" t="s">
        <v>245</v>
      </c>
      <c r="B13" s="11" t="s">
        <v>314</v>
      </c>
      <c r="C13" s="12" t="s">
        <v>617</v>
      </c>
      <c r="D13" s="12" t="s">
        <v>626</v>
      </c>
      <c r="E13" s="11" t="s">
        <v>619</v>
      </c>
      <c r="F13" s="15">
        <v>0</v>
      </c>
      <c r="G13" s="15">
        <v>93733.43</v>
      </c>
      <c r="H13" s="15">
        <v>93733.43</v>
      </c>
      <c r="I13" s="12" t="s">
        <v>620</v>
      </c>
    </row>
    <row r="14" ht="20" customHeight="1">
</row>
    <row r="15" ht="20" customHeight="1">
      <c r="A15" s="13" t="s">
        <v>606</v>
      </c>
      <c r="B15" s="13"/>
      <c r="C15" s="13"/>
      <c r="D15" s="13" t="s">
        <v>404</v>
      </c>
      <c r="E15" s="13"/>
      <c r="F15" s="13"/>
      <c r="G15" s="13"/>
      <c r="H15" s="13"/>
      <c r="I15" s="13"/>
    </row>
    <row r="16" ht="20" customHeight="1">
      <c r="A16" s="11" t="s">
        <v>607</v>
      </c>
      <c r="B16" s="11" t="s">
        <v>608</v>
      </c>
      <c r="C16" s="11" t="s">
        <v>609</v>
      </c>
      <c r="D16" s="11" t="s">
        <v>610</v>
      </c>
      <c r="E16" s="11" t="s">
        <v>611</v>
      </c>
      <c r="F16" s="11" t="s">
        <v>612</v>
      </c>
      <c r="G16" s="11"/>
      <c r="H16" s="11"/>
      <c r="I16" s="11"/>
    </row>
    <row r="17" ht="20" customHeight="1">
      <c r="A17" s="11"/>
      <c r="B17" s="11"/>
      <c r="C17" s="11"/>
      <c r="D17" s="11"/>
      <c r="E17" s="11"/>
      <c r="F17" s="11" t="s">
        <v>613</v>
      </c>
      <c r="G17" s="11" t="s">
        <v>614</v>
      </c>
      <c r="H17" s="11" t="s">
        <v>615</v>
      </c>
      <c r="I17" s="11" t="s">
        <v>616</v>
      </c>
    </row>
    <row r="18" ht="60" customHeight="1">
      <c r="A18" s="11" t="s">
        <v>132</v>
      </c>
      <c r="B18" s="11" t="s">
        <v>418</v>
      </c>
      <c r="C18" s="12" t="s">
        <v>627</v>
      </c>
      <c r="D18" s="12" t="s">
        <v>628</v>
      </c>
      <c r="E18" s="11" t="s">
        <v>619</v>
      </c>
      <c r="F18" s="15">
        <v>0</v>
      </c>
      <c r="G18" s="15">
        <v>39044.95</v>
      </c>
      <c r="H18" s="15">
        <v>39044.95</v>
      </c>
      <c r="I18" s="12" t="s">
        <v>620</v>
      </c>
    </row>
    <row r="19" ht="60" customHeight="1">
      <c r="A19" s="11" t="s">
        <v>153</v>
      </c>
      <c r="B19" s="11" t="s">
        <v>314</v>
      </c>
      <c r="C19" s="12" t="s">
        <v>627</v>
      </c>
      <c r="D19" s="12" t="s">
        <v>629</v>
      </c>
      <c r="E19" s="11" t="s">
        <v>619</v>
      </c>
      <c r="F19" s="15">
        <v>0</v>
      </c>
      <c r="G19" s="15">
        <v>88696.73</v>
      </c>
      <c r="H19" s="15">
        <v>88696.73</v>
      </c>
      <c r="I19" s="12" t="s">
        <v>620</v>
      </c>
    </row>
    <row r="20" ht="60" customHeight="1">
      <c r="A20" s="11" t="s">
        <v>221</v>
      </c>
      <c r="B20" s="11" t="s">
        <v>314</v>
      </c>
      <c r="C20" s="12" t="s">
        <v>627</v>
      </c>
      <c r="D20" s="12" t="s">
        <v>630</v>
      </c>
      <c r="E20" s="11" t="s">
        <v>619</v>
      </c>
      <c r="F20" s="15">
        <v>0</v>
      </c>
      <c r="G20" s="15">
        <v>2691.66</v>
      </c>
      <c r="H20" s="15">
        <v>2691.66</v>
      </c>
      <c r="I20" s="12" t="s">
        <v>620</v>
      </c>
    </row>
    <row r="21" ht="60" customHeight="1">
      <c r="A21" s="11" t="s">
        <v>221</v>
      </c>
      <c r="B21" s="11" t="s">
        <v>417</v>
      </c>
      <c r="C21" s="12" t="s">
        <v>627</v>
      </c>
      <c r="D21" s="12" t="s">
        <v>631</v>
      </c>
      <c r="E21" s="11" t="s">
        <v>619</v>
      </c>
      <c r="F21" s="15">
        <v>0</v>
      </c>
      <c r="G21" s="15">
        <v>1439.55</v>
      </c>
      <c r="H21" s="15">
        <v>1439.55</v>
      </c>
      <c r="I21" s="12" t="s">
        <v>620</v>
      </c>
    </row>
    <row r="22" ht="60" customHeight="1">
      <c r="A22" s="11" t="s">
        <v>226</v>
      </c>
      <c r="B22" s="11" t="s">
        <v>314</v>
      </c>
      <c r="C22" s="12" t="s">
        <v>627</v>
      </c>
      <c r="D22" s="12" t="s">
        <v>632</v>
      </c>
      <c r="E22" s="11" t="s">
        <v>619</v>
      </c>
      <c r="F22" s="15">
        <v>0</v>
      </c>
      <c r="G22" s="15">
        <v>6462.14</v>
      </c>
      <c r="H22" s="15">
        <v>6462.14</v>
      </c>
      <c r="I22" s="12" t="s">
        <v>620</v>
      </c>
    </row>
    <row r="23" ht="60" customHeight="1">
      <c r="A23" s="11" t="s">
        <v>226</v>
      </c>
      <c r="B23" s="11" t="s">
        <v>421</v>
      </c>
      <c r="C23" s="12" t="s">
        <v>627</v>
      </c>
      <c r="D23" s="12" t="s">
        <v>633</v>
      </c>
      <c r="E23" s="11" t="s">
        <v>619</v>
      </c>
      <c r="F23" s="15">
        <v>0</v>
      </c>
      <c r="G23" s="15">
        <v>3688.13</v>
      </c>
      <c r="H23" s="15">
        <v>3688.13</v>
      </c>
      <c r="I23" s="12" t="s">
        <v>620</v>
      </c>
    </row>
    <row r="24" ht="60" customHeight="1">
      <c r="A24" s="11" t="s">
        <v>135</v>
      </c>
      <c r="B24" s="11" t="s">
        <v>314</v>
      </c>
      <c r="C24" s="12" t="s">
        <v>627</v>
      </c>
      <c r="D24" s="12" t="s">
        <v>634</v>
      </c>
      <c r="E24" s="11" t="s">
        <v>619</v>
      </c>
      <c r="F24" s="15">
        <v>0</v>
      </c>
      <c r="G24" s="15">
        <v>80813.4</v>
      </c>
      <c r="H24" s="15">
        <v>80813.4</v>
      </c>
      <c r="I24" s="12" t="s">
        <v>620</v>
      </c>
    </row>
    <row r="25" ht="20" customHeight="1">
</row>
    <row r="26" ht="20" customHeight="1">
      <c r="A26" s="13" t="s">
        <v>606</v>
      </c>
      <c r="B26" s="13"/>
      <c r="C26" s="13"/>
      <c r="D26" s="13" t="s">
        <v>543</v>
      </c>
      <c r="E26" s="13"/>
      <c r="F26" s="13"/>
      <c r="G26" s="13"/>
      <c r="H26" s="13"/>
      <c r="I26" s="13"/>
    </row>
    <row r="27" ht="20" customHeight="1">
      <c r="A27" s="11" t="s">
        <v>607</v>
      </c>
      <c r="B27" s="11" t="s">
        <v>608</v>
      </c>
      <c r="C27" s="11" t="s">
        <v>609</v>
      </c>
      <c r="D27" s="11" t="s">
        <v>610</v>
      </c>
      <c r="E27" s="11" t="s">
        <v>611</v>
      </c>
      <c r="F27" s="11" t="s">
        <v>612</v>
      </c>
      <c r="G27" s="11"/>
      <c r="H27" s="11"/>
      <c r="I27" s="11"/>
    </row>
    <row r="28" ht="20" customHeight="1">
      <c r="A28" s="11"/>
      <c r="B28" s="11"/>
      <c r="C28" s="11"/>
      <c r="D28" s="11"/>
      <c r="E28" s="11"/>
      <c r="F28" s="11" t="s">
        <v>613</v>
      </c>
      <c r="G28" s="11" t="s">
        <v>614</v>
      </c>
      <c r="H28" s="11" t="s">
        <v>615</v>
      </c>
      <c r="I28" s="11" t="s">
        <v>616</v>
      </c>
    </row>
    <row r="29" ht="20" customHeight="1">
      <c r="A29" s="11" t="s">
        <v>635</v>
      </c>
      <c r="B29" s="11"/>
      <c r="C29" s="11"/>
      <c r="D29" s="11"/>
      <c r="E29" s="11"/>
      <c r="F29" s="11"/>
      <c r="G29" s="11"/>
      <c r="H29" s="11"/>
      <c r="I29" s="11"/>
    </row>
    <row r="30" ht="20" customHeight="1">
</row>
    <row r="31" ht="20" customHeight="1">
      <c r="A31" s="13" t="s">
        <v>606</v>
      </c>
      <c r="B31" s="13"/>
      <c r="C31" s="13"/>
      <c r="D31" s="13" t="s">
        <v>636</v>
      </c>
      <c r="E31" s="13"/>
      <c r="F31" s="13"/>
      <c r="G31" s="13"/>
      <c r="H31" s="13"/>
      <c r="I31" s="13"/>
    </row>
    <row r="32" ht="20" customHeight="1">
      <c r="A32" s="11" t="s">
        <v>607</v>
      </c>
      <c r="B32" s="11" t="s">
        <v>608</v>
      </c>
      <c r="C32" s="11" t="s">
        <v>609</v>
      </c>
      <c r="D32" s="11" t="s">
        <v>610</v>
      </c>
      <c r="E32" s="11" t="s">
        <v>611</v>
      </c>
      <c r="F32" s="11" t="s">
        <v>612</v>
      </c>
      <c r="G32" s="11"/>
      <c r="H32" s="11"/>
      <c r="I32" s="11"/>
    </row>
    <row r="33" ht="20" customHeight="1">
      <c r="A33" s="11"/>
      <c r="B33" s="11"/>
      <c r="C33" s="11"/>
      <c r="D33" s="11"/>
      <c r="E33" s="11"/>
      <c r="F33" s="11" t="s">
        <v>613</v>
      </c>
      <c r="G33" s="11" t="s">
        <v>614</v>
      </c>
      <c r="H33" s="11" t="s">
        <v>615</v>
      </c>
      <c r="I33" s="11" t="s">
        <v>616</v>
      </c>
    </row>
    <row r="34" ht="20" customHeight="1">
      <c r="A34" s="11" t="s">
        <v>635</v>
      </c>
      <c r="B34" s="11"/>
      <c r="C34" s="11"/>
      <c r="D34" s="11"/>
      <c r="E34" s="11"/>
      <c r="F34" s="11"/>
      <c r="G34" s="11"/>
      <c r="H34" s="11"/>
      <c r="I34" s="11"/>
    </row>
    <row r="35" ht="20" customHeight="1">
</row>
    <row r="36" ht="20" customHeight="1">
      <c r="A36" s="13" t="s">
        <v>606</v>
      </c>
      <c r="B36" s="13"/>
      <c r="C36" s="13"/>
      <c r="D36" s="13" t="s">
        <v>637</v>
      </c>
      <c r="E36" s="13"/>
      <c r="F36" s="13"/>
      <c r="G36" s="13"/>
      <c r="H36" s="13"/>
      <c r="I36" s="13"/>
    </row>
    <row r="37" ht="20" customHeight="1">
      <c r="A37" s="11" t="s">
        <v>607</v>
      </c>
      <c r="B37" s="11" t="s">
        <v>608</v>
      </c>
      <c r="C37" s="11" t="s">
        <v>609</v>
      </c>
      <c r="D37" s="11" t="s">
        <v>610</v>
      </c>
      <c r="E37" s="11" t="s">
        <v>611</v>
      </c>
      <c r="F37" s="11" t="s">
        <v>612</v>
      </c>
      <c r="G37" s="11"/>
      <c r="H37" s="11"/>
      <c r="I37" s="11"/>
    </row>
    <row r="38" ht="20" customHeight="1">
      <c r="A38" s="11"/>
      <c r="B38" s="11"/>
      <c r="C38" s="11"/>
      <c r="D38" s="11"/>
      <c r="E38" s="11"/>
      <c r="F38" s="11" t="s">
        <v>613</v>
      </c>
      <c r="G38" s="11" t="s">
        <v>614</v>
      </c>
      <c r="H38" s="11" t="s">
        <v>615</v>
      </c>
      <c r="I38" s="11" t="s">
        <v>616</v>
      </c>
    </row>
    <row r="39" ht="20" customHeight="1">
      <c r="A39" s="11" t="s">
        <v>635</v>
      </c>
      <c r="B39" s="11"/>
      <c r="C39" s="11"/>
      <c r="D39" s="11"/>
      <c r="E39" s="11"/>
      <c r="F39" s="11"/>
      <c r="G39" s="11"/>
      <c r="H39" s="11"/>
      <c r="I39" s="11"/>
    </row>
    <row r="40" ht="20" customHeight="1">
</row>
    <row r="41" ht="20" customHeight="1">
</row>
    <row r="42" ht="30" customHeight="1">
      <c r="A42" s="7" t="s">
        <v>638</v>
      </c>
      <c r="B42" s="7"/>
      <c r="C42" s="8"/>
      <c r="D42" s="14"/>
    </row>
    <row r="43" ht="10" customHeight="1">
      <c r="A43" s="0"/>
      <c r="B43" s="0"/>
      <c r="C43" s="10" t="s">
        <v>6</v>
      </c>
      <c r="D43" s="10" t="s">
        <v>7</v>
      </c>
    </row>
    <row r="44" ht="30" customHeight="1">
      <c r="A44" s="7" t="s">
        <v>639</v>
      </c>
      <c r="B44" s="7"/>
      <c r="C44" s="8"/>
      <c r="D44" s="14"/>
    </row>
    <row r="45" ht="10" customHeight="1">
      <c r="A45" s="0"/>
      <c r="B45" s="0"/>
      <c r="C45" s="10" t="s">
        <v>6</v>
      </c>
      <c r="D45" s="10" t="s">
        <v>7</v>
      </c>
    </row>
    <row r="46" ht="30" customHeight="1">
      <c r="A46" s="7" t="s">
        <v>394</v>
      </c>
      <c r="B46" s="7"/>
      <c r="C46" s="8"/>
      <c r="D46" s="14"/>
    </row>
    <row r="47" ht="10" customHeight="1">
      <c r="A47" s="0"/>
      <c r="B47" s="0"/>
      <c r="C47" s="10" t="s">
        <v>6</v>
      </c>
      <c r="D47" s="10" t="s">
        <v>7</v>
      </c>
    </row>
    <row r="48" ht="30" customHeight="1">
      <c r="A48" s="7" t="s">
        <v>640</v>
      </c>
      <c r="B48" s="7"/>
      <c r="C48" s="14"/>
      <c r="D48" s="8"/>
      <c r="E48" s="14"/>
      <c r="F48" s="14"/>
      <c r="G48" s="14"/>
      <c r="H48" s="14"/>
    </row>
    <row r="49" ht="10" customHeight="1">
      <c r="A49" s="0"/>
      <c r="B49" s="0"/>
      <c r="C49" s="10" t="s">
        <v>641</v>
      </c>
      <c r="D49" s="10" t="s">
        <v>6</v>
      </c>
      <c r="E49" s="10" t="s">
        <v>7</v>
      </c>
      <c r="F49" s="10"/>
      <c r="G49" s="10" t="s">
        <v>642</v>
      </c>
      <c r="H49" s="10"/>
    </row>
    <row r="50" ht="30" customHeight="1">
      <c r="A50" s="7" t="s">
        <v>643</v>
      </c>
      <c r="B50" s="7"/>
      <c r="C50" s="7"/>
    </row>
  </sheetData>
  <sheetProtection password="859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5:C15"/>
    <mergeCell ref="D15:I15"/>
    <mergeCell ref="A16:A17"/>
    <mergeCell ref="B16:B17"/>
    <mergeCell ref="C16:C17"/>
    <mergeCell ref="D16:D17"/>
    <mergeCell ref="E16:E17"/>
    <mergeCell ref="F16:I16"/>
    <mergeCell ref="A26:C26"/>
    <mergeCell ref="D26:I26"/>
    <mergeCell ref="A27:A28"/>
    <mergeCell ref="B27:B28"/>
    <mergeCell ref="C27:C28"/>
    <mergeCell ref="D27:D28"/>
    <mergeCell ref="E27:E28"/>
    <mergeCell ref="F27:I27"/>
    <mergeCell ref="A29:I29"/>
    <mergeCell ref="A31:C31"/>
    <mergeCell ref="D31:I31"/>
    <mergeCell ref="A32:A33"/>
    <mergeCell ref="B32:B33"/>
    <mergeCell ref="C32:C33"/>
    <mergeCell ref="D32:D33"/>
    <mergeCell ref="E32:E33"/>
    <mergeCell ref="F32:I32"/>
    <mergeCell ref="A34:I34"/>
    <mergeCell ref="A36:C36"/>
    <mergeCell ref="D36:I36"/>
    <mergeCell ref="A37:A38"/>
    <mergeCell ref="B37:B38"/>
    <mergeCell ref="C37:C38"/>
    <mergeCell ref="D37:D38"/>
    <mergeCell ref="E37:E38"/>
    <mergeCell ref="F37:I37"/>
    <mergeCell ref="A39:I39"/>
    <mergeCell ref="A42:B42"/>
    <mergeCell ref="A44:B44"/>
    <mergeCell ref="A46:B46"/>
    <mergeCell ref="A48:B48"/>
    <mergeCell ref="E48:F48"/>
    <mergeCell ref="G48:H48"/>
    <mergeCell ref="E49:F49"/>
    <mergeCell ref="G49:H49"/>
    <mergeCell ref="A50:C50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644</v>
      </c>
      <c r="B2" s="1"/>
      <c r="C2" s="1"/>
      <c r="D2" s="1"/>
    </row>
    <row r="3" ht="20" customHeight="1">
</row>
    <row r="4" ht="30" customHeight="1">
      <c r="A4" s="7" t="s">
        <v>645</v>
      </c>
      <c r="B4" s="7"/>
      <c r="C4" s="7"/>
      <c r="D4" s="7"/>
    </row>
    <row r="5" ht="30" customHeight="1">
      <c r="A5" s="2" t="s">
        <v>646</v>
      </c>
      <c r="B5" s="2" t="s">
        <v>647</v>
      </c>
      <c r="C5" s="2" t="s">
        <v>648</v>
      </c>
      <c r="D5" s="2" t="s">
        <v>649</v>
      </c>
    </row>
    <row r="6" ht="20" customHeight="1">
      <c r="A6" s="11" t="s">
        <v>635</v>
      </c>
      <c r="B6" s="11"/>
      <c r="C6" s="11"/>
      <c r="D6" s="11"/>
    </row>
  </sheetData>
  <sheetProtection password="8592" sheet="1" objects="1" scenarios="1"/>
  <mergeCells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&amp;K00-00924274.O23.297538</oddHeader>
    <oddFooter>&amp;L&amp;L&amp;"Verdana,Полужирный"&amp;K000000&amp;L&amp;"Verdana,Полужирный"&amp;K00-014</oddFooter>
  </headerFooter>
</worksheet>
</file>