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Windows-1251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��������� ����" sheetId="1" r:id="rId1"/>
    <sheet name="������" sheetId="2" r:id="rId2"/>
    <sheet name="������" sheetId="3" r:id="rId3"/>
    <sheet name="������" sheetId="4" r:id="rId4"/>
    <sheet name="���� ������������" sheetId="5" r:id="rId5"/>
  </sheet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<sst xmlns="http://schemas.openxmlformats.org/spreadsheetml/2006/main">
  <si>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���������. �������� ��.</t>
  </si>
  <si>
    <t>���������</t>
  </si>
  <si>
    <t>���: ����������� ����� ������������</t>
  </si>
  <si>
    <t>��������� ���������� �������� ������������� ������������ ���������� ������ ��</t>
  </si>
  <si>
    <t>���������: ���������</t>
  </si>
  <si>
    <t>(������������ ��������� ����, ������������� ��������)</t>
  </si>
  <si>
    <t>��������� c 21.12.2021 16:23:31 ��: 21.03.2023 16:33:31</t>
  </si>
  <si>
    <t>�.�. �����������</t>
  </si>
  <si>
    <t>�������� �����: 0B9CA83CD8C20CBE4AE53D7014151458E5FB0E39</t>
  </si>
  <si>
    <t>(�������)</t>
  </si>
  <si>
    <t>(����������� �������)</t>
  </si>
  <si>
    <t>��������: ��� ""�������� ""������""</t>
  </si>
  <si>
    <t>�___� _______________ ____ �.</t>
  </si>
  <si>
    <t>����� ����������: 23.06.2022 14:57:21</t>
  </si>
  <si>
    <t>(���� �����������)</t>
  </si>
  <si>
    <t>������������� ������� � 23/4-2022</t>
  </si>
  <si>
    <t>�� 2022 ��� � �� �������� ������ 2023 � 2024 �����</t>
  </si>
  <si>
    <t>����</t>
  </si>
  <si>
    <t>������������ �������������� ����������:</t>
  </si>
  <si>
    <t>����� �� ����</t>
  </si>
  <si>
    <t>0506001</t>
  </si>
  <si>
    <t>������������� ���������� ��������������� ����������� "���������� ������� ����������� �����"</t>
  </si>
  <si>
    <t>���� ������ ��������</t>
  </si>
  <si>
    <t>23.06.2022</t>
  </si>
  <si>
    <t>���� ������������ �������������� ����������:</t>
  </si>
  <si>
    <t>�� �������� �������</t>
  </si>
  <si>
    <t>463D3960</t>
  </si>
  <si>
    <t>1.2.1 �������� ���� ������������:</t>
  </si>
  <si>
    <t>�� �����</t>
  </si>
  <si>
    <t>85.41.9 - ����������� �������������� ����� � �������� ������, �� ���������� � ������ �����������</t>
  </si>
  <si>
    <t>1.2.1.1 ���������� �������� ��������������� ��������;</t>
  </si>
  <si>
    <t>1.2.1.2 ���������� �������������� �������������������� ��������;</t>
  </si>
  <si>
    <t>1.2.2 ���� ���� ������������:</t>
  </si>
  <si>
    <t>1.2.2.1 �������� �� �������������� ��������������� ����������;</t>
  </si>
  <si>
    <t>1.2.2.2 �������� �� �������������� ��������������� ���������� ������ �������������-������������ ��������������;</t>
  </si>
  <si>
    <t>1.2.2.3 ����������� �������� ��������� ��� �������� ��������� ����������� �����������;</t>
  </si>
  <si>
    <t>1.2.2.4 ������������ ����������� ������ � ���������, ��������������� ������� ������, ����� ����� � �������� �� ������ �����������;</t>
  </si>
  <si>
    <t>1.2.2.5 �������������� �������� ���� �� ����������� ������������;</t>
  </si>
  <si>
    <t>1.2.2.6 �������� ������������������ � ������������ �����, ����������������;</t>
  </si>
  <si>
    <t>1.2.2.7 ������������ ��� ����������� � ����������;</t>
  </si>
  <si>
    <t>1.2.2.8 ����������� ���������, ���������, ����������-���������, ������-�������;</t>
  </si>
  <si>
    <t>1.2.2.9 ����������� ������ - ���������, �������� ����������� ���������� � ������ ������-������������ ����������� (��������, �������� �����, ���������� �������������� ������ ����);</t>
  </si>
  <si>
    <t>1.2.2.10 ���������� �������������-���������� �������, ������������ �������, ������ ����������, ��������������� � ���������, ��������� � ������������� ����������;</t>
  </si>
  <si>
    <t>1.2.2.11 ����������� ������������ ������������, ����������� ��� ���������� ������������ � �������������-������������� �����;</t>
  </si>
  <si>
    <t>1.2.2.12 �������� ����� � ���������������� ������� ��� ���������� � ���������������� �������� ����������;</t>
  </si>
  <si>
    <t>��� �������������� ����������:</t>
  </si>
  <si>
    <t>����������� ��������������� �����������</t>
  </si>
  <si>
    <t>������������ �������������� ����������:</t>
  </si>
  <si>
    <t>�������� ���� ����������; ddmh@mail.ru; 8(496)5226768</t>
  </si>
  <si>
    <t>����� 1. �������� �� ����������� �������������� �������</t>
  </si>
  <si>
    <t>������  1</t>
  </si>
  <si>
    <t>1. ������������ ������������� ������</t>
  </si>
  <si>
    <t>���������� �������������� ��������������� ��������</t>
  </si>
  <si>
    <t>��� �� ��������������� �������� (�����������) ������� ��������������� � ������������� ����� ��� ������������� ������� (��������������) ��������������� ������������� �����</t>
  </si>
  <si>
    <t>42�42002800300401000100</t>
  </si>
  <si>
    <t>2. ��������� ������������ ������������� ������</t>
  </si>
  <si>
    <t>���������� ����</t>
  </si>
  <si>
    <t>3. ����������, ��������������� ����� � (���) �������� ����������� ������������� ������:</t>
  </si>
  <si>
    <t>3.1. ����������, ��������������� �������� ������������� ������:</t>
  </si>
  <si>
    <t>���������� ����� ���������� ������</t>
  </si>
  <si>
    <t>����������, ��������������� ���������� ������������� ������</t>
  </si>
  <si>
    <t>����������, ��������������� ������� (�����) �������� ������������� ������</t>
  </si>
  <si>
    <t>���������� �������� ������������� ������</t>
  </si>
  <si>
    <t>�������� ���������� �������� ������������� ������</t>
  </si>
  <si>
    <t>���������� (���������) ���������� �� ������������� ����������� �������� ������������� ������</t>
  </si>
  <si>
    <t>������������ ����������</t>
  </si>
  <si>
    <t>������� ��������� �� ����</t>
  </si>
  <si>
    <t>2022 ��� (��������� ���������� ���)</t>
  </si>
  <si>
    <t>2023 ��� (1-� ��� ��������� �������)</t>
  </si>
  <si>
    <t>2024 ��� (2-� ��� ��������� �������)</t>
  </si>
  <si>
    <t>������������</t>
  </si>
  <si>
    <t>���</t>
  </si>
  <si>
    <t>� ���������</t>
  </si>
  <si>
    <t>� ���������� �����������</t>
  </si>
  <si>
    <t>804200�.99.0.��52��44000</t>
  </si>
  <si>
    <t>����, �� ����������� ����� � ������������� ������������� �������� (���) � �����-���������</t>
  </si>
  <si>
    <t>�� �������</t>
  </si>
  <si>
    <t>��������������</t>
  </si>
  <si>
    <t>�����</t>
  </si>
  <si>
    <t>-</t>
  </si>
  <si>
    <t>���� ���������� ������������, �������� ����������� ����������� �� ����� ����������� ����������� </t>
  </si>
  <si>
    <t>�������</t>
  </si>
  <si>
    <t>744</t>
  </si>
  <si>
    <t>����������� ����������� ��������</t>
  </si>
  <si>
    <t>3.2. ����������, ��������������� ����� ������������� ������:</t>
  </si>
  <si>
    <t>���������� ������ ������������� ������</t>
  </si>
  <si>
    <t>�������� ���������� ������  ������������� ������</t>
  </si>
  <si>
    <t>���������� (���������) ���������� �� ������������� ����������� ������ ������������� ������</t>
  </si>
  <si>
    <t>��������� ������������</t>
  </si>
  <si>
    <t>���� ��������������� ��������</t>
  </si>
  <si>
    <t>�������������� ��������������� ���������</t>
  </si>
  <si>
    <t>����� ����������� � ����� ���������� ��������������� ��������</t>
  </si>
  <si>
    <t>���������� ��������-�����</t>
  </si>
  <si>
    <t>��������-���</t>
  </si>
  <si>
    <t>539</t>
  </si>
  <si>
    <t>3.3. ����������, ��������������� ��������� ������������� ������</t>
  </si>
  <si>
    <t>������� �������� ��������� �������������� ������, ���. ������.</t>
  </si>
  <si>
    <t>���������� �������������� ������������</t>
  </si>
  <si>
    <t>����������� ������������</t>
  </si>
  <si>
    <t>����������� ������� �� �������������� ������ � ������ ����������� ��������������� � ������������ �������������, ���. ������.</t>
  </si>
  <si>
    <t>������������� ������ ����� (����, �����) ��� �������������� ������������� ������ �� �����, ���. ������</t>
  </si>
  <si>
    <t>2023 (1-� ��� ��������� �������)</t>
  </si>
  <si>
    <t>2024 (2-� ��� ��������� �������)</t>
  </si>
  <si>
    <t>4. ����������� �������� ����, ��������������� ������ ����� (����, �����) ���� ������� �� (���) ������������:</t>
  </si>
  <si>
    <t>����������� �������� ���</t>
  </si>
  <si>
    <t>���</t>
  </si>
  <si>
    <t>��������� �����</t>
  </si>
  <si>
    <t>����</t>
  </si>
  <si>
    <t>�����</t>
  </si>
  <si>
    <t>5. ������� �������� ������������� ������:</t>
  </si>
  <si>
    <t>5.1. ����������� �������� ����, ������������ �������  �������� ������������� ������</t>
  </si>
  <si>
    <t>1</t>
  </si>
  <si>
    <t>����������� ����� 184-�� �� 06.10.1999 "�� ����� ��������� ����������� ��������������� (����������������) � �������������� ������� ��������������� ������ ��������� ���������� ���������"</t>
  </si>
  <si>
    <t>2</t>
  </si>
  <si>
    <t>������ ���������� �������� ������������� ������������ ���������� ������ "�� ����������� �������� �������������� ������������� ����� (���������� �����) �������������� ������������, ����������������� ���������� ��������  ������������� ������������ ���������� ������" �� 25.08.2020 � 105</t>
  </si>
  <si>
    <t>3</t>
  </si>
  <si>
    <t>����������� ����� 131-�� �� 06.10.2003 "�� ����� ��������� ����������� �������� �������������� � ���������� ���������"</t>
  </si>
  <si>
    <t>4</t>
  </si>
  <si>
    <t>����� 273-�� �� 29.12.2012 "�� ����������� � ���������� ���������"</t>
  </si>
  <si>
    <t>5</t>
  </si>
  <si>
    <t>������ 1008 �� 29.08.2013 "�� ����������� ������� ����������� � ������������� ��������������� ������������ �� �������������� ������������������� ����������"</t>
  </si>
  <si>
    <t>5.2. ������� �������������� ������������� ������������ ��������������� ������:</t>
  </si>
  <si>
    <t>������ ��������������</t>
  </si>
  <si>
    <t>������ ����������� ����������</t>
  </si>
  <si>
    <t>������� ���������� ����������</t>
  </si>
  <si>
    <t>����������� ���� ����������, ���������� ���� ��������</t>
  </si>
  <si>
    <t>������������� ���������, �������� �� ��������������� ����������, ���������� � ����������� � �����, ���������� � ���������� ������������ � �����������, ��������� � ��������� ���� �����, ������������ ��� �� ������� ������, ������� ���������� �� ��������� ����� � �.�.</t>
  </si>
  <si>
    <t>���������</t>
  </si>
  <si>
    <t>�������� �������� ���������� (�����������, ������, ����� � ������)</t>
  </si>
  <si>
    <t>���������� � ���������� ������������ � �����������, ��������� ����������, ���������� ����������������� �����</t>
  </si>
  <si>
    <t>����������� ���� ������������� ������������ ���������� ������</t>
  </si>
  <si>
    <t>�������� �� ��������������� ����������, ���������� � ����������� � �����, ���������� � ���������� ������������ � ����������� � �.�.</t>
  </si>
  <si>
    <t>�� ���� �������������</t>
  </si>
  <si>
    <t>����������� ���� ���������� �������� ������������ ���������� ������</t>
  </si>
  <si>
    <t>������� �� ��������������� ����������, ���������� � ������������ ����������, ����� �����������, ���������� � ���������� ������������ � ����������� � �.�.</t>
  </si>
  <si>
    <t>�������������� ������, � ���������� � ������</t>
  </si>
  <si>
    <t>����������� �������� ����, ���������������� ������������ ����������, ����������, ����� �����������, ����� ����� ���������� � �.�.</t>
  </si>
  <si>
    <t>�� ���� �������������</t>
  </si>
  <si>
    <t>������ �������������� ������� ��������������� �����������</t>
  </si>
  <si>
    <t>�������� ��������, ��������� ����������</t>
  </si>
  <si>
    <t>������  2</t>
  </si>
  <si>
    <t>���������� �������������� �������������������� �������� � ������� ��������</t>
  </si>
  <si>
    <t>42�44000100201001002100</t>
  </si>
  <si>
    <t>���������� ����, ������� ����������� ��� �������� ��������������� ��������������� ��������� ���������� ����������� � ���������� ������</t>
  </si>
  <si>
    <t>802112�.99.0.��55��48000</t>
  </si>
  <si>
    <t>����������</t>
  </si>
  <si>
    <t>���������</t>
  </si>
  <si>
    <t>������ 998 �� 16.07.2013 "�� ����������� ������� �������������� �������������������� �������� � ������� ��������"</t>
  </si>
  <si>
    <t>������  3</t>
  </si>
  <si>
    <t>42�44000200201001001100</t>
  </si>
  <si>
    <t>802112�.99.0.��55��04000</t>
  </si>
  <si>
    <t>�������� �����������</t>
  </si>
  <si>
    <t>������  4</t>
  </si>
  <si>
    <t>42�44000300201001000100</t>
  </si>
  <si>
    <t>802112�.99.0.��55��60000</t>
  </si>
  <si>
    <t>������� � ������� �����������</t>
  </si>
  <si>
    <t>������  5</t>
  </si>
  <si>
    <t>42�44000400201001009100</t>
  </si>
  <si>
    <t>802112�.99.0.��55��16000</t>
  </si>
  <si>
    <t>�������� �����������</t>
  </si>
  <si>
    <t>������  6</t>
  </si>
  <si>
    <t>42�44000600201001007100</t>
  </si>
  <si>
    <t>802112�.99.0.��55��28000</t>
  </si>
  <si>
    <t>������� �����</t>
  </si>
  <si>
    <t>����� 2. �������� � ����������� ������������� �������</t>
  </si>
  <si>
    <t>�� �������������</t>
  </si>
  <si>
    <t>����� 3. ������� ���������� �� �������������� �������</t>
  </si>
  <si>
    <t>������������ ������������� ������ (����������� ������)</t>
  </si>
  <si>
    <t>���������� ������ ������������� ������ (������)</t>
  </si>
  <si>
    <t>�������� ���������� ������ ������������� ������ (������)</t>
  </si>
  <si>
    <t>���������� ����������� �������������� ������������� ������ (���������� ������) �� ���� �������, ���. ���</t>
  </si>
  <si>
    <t>���������� ����������� �������������� ������������� ������ (���������� ������) �� �����, ���. ���</t>
  </si>
  <si>
    <t>���������� �������������� ��������������� �������� (����, �� ����������� ����� � ������������� ������������� �������� (���) � �����-���������)</t>
  </si>
  <si>
    <t>���������� �������������� �������������������� �������� � ������� �������� (����������)</t>
  </si>
  <si>
    <t>���������� �������������� �������������������� �������� � ������� �������� (�������� �����������)</t>
  </si>
  <si>
    <t>���������� �������������� �������������������� �������� � ������� �������� (������� � ������� �����������)</t>
  </si>
  <si>
    <t>���������� �������������� �������������������� �������� � ������� �������� (�������� �����������)</t>
  </si>
  <si>
    <t>���������� �������������� �������������������� �������� � ������� �������� (������� �����)</t>
  </si>
  <si>
    <t>�����:</t>
  </si>
  <si>
    <t>������ �������� � ������������� �������</t>
  </si>
  <si>
    <t>1. ��������� ��� ���������� ����������� ���������� �������������� �������</t>
  </si>
  <si>
    <t>�. 12 ����� II ������� ������������ � ����������� ����������� ���������� �������������� ������� �������������� ������������ ������������ ���������� ������, ������������� �������������� ������������� ������������ ���������� ������ �� 23.05.2019 � 1534</t>
  </si>
  <si>
    <t>2. ���� ����������, ����������� ��� ���������� (�������� �� �����������) �������������� �������</t>
  </si>
  <si>
    <t>��������������� �� ������� ���������� �������� ������������� ������������ ���������� ������</t>
  </si>
  <si>
    <t>3. ������� �������� �� ����������� �������������� �������</t>
  </si>
  <si>
    <t>����� ��������</t>
  </si>
  <si>
    <t>�������������</t>
  </si>
  <si>
    <t>������������� ������ ������, �������������� �������� �� ����������� �������������� �������</t>
  </si>
  <si>
    <t>�������������� ��������������, �������������, ���������� ��� ���� ���������� � ������������ ����������</t>
  </si>
  <si>
    <t>� ������������ �� ������� �������������� ����������</t>
  </si>
  <si>
    <t>���������� �������� ������������� ������������ ���������� ������; ��� "����� �������������� ����� � ���������� ���������� �������� ������������� ������������ ���������� ������"</t>
  </si>
  <si>
    <t>�������������� ������ � ���������� �������������� �������</t>
  </si>
  <si>
    <t>�������������, ��������</t>
  </si>
  <si>
    <t>���������� �������� ������������� ������������ ���������� ������</t>
  </si>
  <si>
    <t>���������� ��������/����������� ��������</t>
  </si>
  <si>
    <t>� ������������ � ������-��������, �� �� ���� 1 ���� � 2 ����, � ����� � ������ ������������� (����������� ������������ ����� ������������, ���������� ������������������ ������� � �.�.)</t>
  </si>
  <si>
    <t>���������� ������� �� �������� ����� www.bus.gov.ru</t>
  </si>
  <si>
    <t>4. ���������� � ���������� � ���������� �������������� �������</t>
  </si>
  <si>
    <t>�. 25 ����� III ������� ������������ � ����������� ����������� ���������� �������������� ������� �������������� ������������ ������������ ���������� ������, ������������� �������������� ������������� ������������ ���������� ������ �� 23.05.2019 � 1534</t>
  </si>
  <si>
    <t>4.1. ������������� ������������� ������� � ���������� �������������� �������</t>
  </si>
  <si>
    <t>�������������</t>
  </si>
  <si>
    <t>4.2. ����� ������������� ������� � ���������� �������������� �������</t>
  </si>
  <si>
    <t>- �� ������� 5 ������� ���� � ������ ������, ���������� �� �������� ��������� ��� ������� �� 1 �������, ��������� � 9 ������� (��������������� �� ���);
- �� ������� 1 ������� ���������� ����������� ���� ��� ������ �� ��� (��������)</t>
  </si>
  <si>
    <t>4.2.1. ����� ������������� ���������������� ������ � ���������� �������������� �������</t>
  </si>
  <si>
    <t>�� ������� 5 ������� ���� � ������ ������, ���������� �� �������� ��������� ��� ������� �� 1 �������, ��������� � 9 ������� (��������������� �� ���); �� ������� 1 ������� ���������� ����������� ���� ��� ������ �� ��� (���������)</t>
  </si>
  <si>
    <t>4.3. ���� ���������� � ���������� � ���������� �������������� �������</t>
  </si>
  <si>
    <t>����� ��������������� � ������� �� "������ 2.0" ����������� ��� ������������ ���������� ��� �� �������� �������� �� ��������  ������������ ���������� � �������.</t>
  </si>
  <si>
    <t>5. ���� ����������, ��������� � ����������� �������������� �������</t>
  </si>
  <si>
    <t>���� ������������ � ������ "����� �������"</t>
  </si>
  <si>
    <t>__________ �� 23.06.2022 </t>
  </si>
  <si>
    <t>������������ ������������:__________</t>
  </si>
  <si>
    <t>�</t>
  </si>
  <si>
    <t>���</t>
  </si>
  <si>
    <t>������</t>
  </si>
  <si>
    <t>���������/�����������</t>
  </si>
  <si>
    <t>��������� �����������</t>
  </si>
</sst>
</file>

<file path=xl/styles.xml><?xml version="1.0" encoding="utf-8"?>
<styleSheet xmlns="http://schemas.openxmlformats.org/spreadsheetml/2006/main">
  <numFmts>
    <numFmt numFmtId="190" formatCode="#,##0.000"/>
  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1d1d1d"/>
    </font>
    <font>
      <sz val="8"/>
      <name val="Verdana"/>
      <color rgb="FF000000"/>
    </font>
    <font>
      <b/>
      <sz val="12"/>
      <name val="Verdana"/>
      <color rgb="FF000000"/>
    </font>
    <font>
      <sz val="12"/>
      <name val="Verdana"/>
      <color rgb="FF000000"/>
    </font>
    <font>
      <b/>
      <sz val="12"/>
      <name val="Verdana"/>
      <color rgb="FF000000"/>
    </font>
    <font>
      <sz val="12"/>
      <name val="Verdana"/>
      <color rgb="FF000000"/>
    </font>
    <font>
      <sz val="12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12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 style="thin"/>
      <right style="thin"/>
      <top/>
      <bottom style="thin"/>
    </border>
    <border>
      <left style="thin"/>
      <right style="thin"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0" fontId="18" fillId="20" borderId="18" applyBorder="0">
      <alignment horizontal="right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1">
      <alignment horizontal="left" vertical="center" wrapText="1"/>
    </xf>
    <xf numFmtId="0" fontId="24" fillId="26" borderId="24" applyBorder="1">
      <alignment horizontal="left" vertical="center" wrapText="1"/>
    </xf>
    <xf numFmtId="0" fontId="25" fillId="27" borderId="25" applyBorder="1">
      <alignment horizontal="left" vertical="center" wrapText="1"/>
    </xf>
    <xf numFmtId="0" fontId="26" fillId="28" borderId="26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left" vertical="center" wrapText="1"/>
    </xf>
    <xf numFmtId="0" fontId="8" fillId="10" borderId="8" applyBorder="0">
      <alignment horizontal="center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3" fillId="15" borderId="13" applyBorder="0">
      <alignment horizontal="left" vertical="center" wrapText="1"/>
    </xf>
    <xf numFmtId="0" fontId="14" fillId="16" borderId="14" applyBorder="0">
      <alignment horizontal="left" vertical="center" wrapText="1"/>
    </xf>
    <xf numFmtId="0" fontId="15" fillId="17" borderId="15" applyBorder="0">
      <alignment horizontal="center" vertical="center" wrapText="1"/>
    </xf>
    <xf numFmtId="0" fontId="16" fillId="18" borderId="16" applyBorder="0">
      <alignment horizontal="right" vertical="center" wrapText="1"/>
    </xf>
    <xf numFmtId="0" fontId="17" fillId="19" borderId="17" applyBorder="0">
      <alignment horizontal="right" vertical="center" wrapText="1"/>
    </xf>
    <xf numFmtId="4" fontId="18" fillId="20" borderId="18" applyBorder="0">
      <alignment horizontal="right" vertical="center" wrapText="1" indent="1"/>
    </xf>
    <xf numFmtId="4" fontId="19" fillId="21" borderId="19" applyBorder="0">
      <alignment horizontal="right" vertical="center" wrapText="1" indent="1"/>
    </xf>
    <xf numFmtId="0" fontId="20" fillId="22" borderId="20" applyBorder="0">
      <alignment horizontal="center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center" vertical="center" wrapText="1"/>
    </xf>
    <xf numFmtId="0" fontId="23" fillId="25" borderId="23" applyBorder="1">
      <alignment horizontal="left" vertical="center" wrapText="1"/>
    </xf>
    <xf numFmtId="0" fontId="24" fillId="26" borderId="24" applyBorder="1">
      <alignment horizontal="left" vertical="center" wrapText="1"/>
    </xf>
    <xf numFmtId="0" fontId="25" fillId="27" borderId="25" applyBorder="1">
      <alignment horizontal="left" vertical="center" wrapText="1"/>
    </xf>
    <xf numFmtId="190" fontId="26" fillId="28" borderId="26" applyBorder="0">
      <alignment horizontal="right" vertical="center" wrapText="1" indent="1"/>
    </xf>
  </cellXfs>
  <cellStyles>
    <cellStyle name="Normal" xfId="0" builtinId="0" customBuiltin="1"/>
    <cellStyle name="title" xfId="1"/>
    <cellStyle name="table_head" xfId="2"/>
    <cellStyle name="left_str" xfId="3"/>
    <cellStyle name="center_str12b" xfId="4"/>
    <cellStyle name="center_str12" xfId="5"/>
    <cellStyle name="left_str12b" xfId="6"/>
    <cellStyle name="border_left_str12" xfId="7"/>
    <cellStyle name="border_center_str12" xfId="8"/>
    <cellStyle name="center_str8" xfId="9"/>
    <cellStyle name="border_center_str8" xfId="10"/>
    <cellStyle name="border_left" xfId="11"/>
    <cellStyle name="left_str8" xfId="12"/>
    <cellStyle name="border_left_str8" xfId="13"/>
    <cellStyle name="left_str8b" xfId="14"/>
    <cellStyle name="center_str8b" xfId="15"/>
    <cellStyle name="right_str8" xfId="16"/>
    <cellStyle name="right_str8b" xfId="17"/>
    <cellStyle name="border_right_num" xfId="18"/>
    <cellStyle name="border_right_numb" xfId="19"/>
    <cellStyle name="border_center_str" xfId="20"/>
    <cellStyle name="border_left_str" xfId="21"/>
    <cellStyle name="bot_center_str12b" xfId="22"/>
    <cellStyle name="bold_ecp1" xfId="23"/>
    <cellStyle name="bold_ecp2" xfId="24"/>
    <cellStyle name="bold_ecp3" xfId="25"/>
    <cellStyle name="border_right_numb3" xfId="26"/>
  </cellStyles>
  <dxfs count="0">
</dxfs>
  <tableStyles count="0" defaultTableStyle="TableStyleMedium9" defaultPivotStyle="PivotStyleLight16"/>
</styleSheet>
</file>

<file path=xl/_rels/workbook.xml.rels><?xml version="1.0" encoding="Windows-1251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2" width="76.40" customWidth="1"/>
    <col min="3" max="3" width="28.65" customWidth="1"/>
    <col min="4" max="4" width="3.82" customWidth="1"/>
    <col min="5" max="5" width="17.19" customWidth="1"/>
    <col min="6" max="6" width="34.38" customWidth="1"/>
  </cols>
  <sheetData>
    <row r="1" ht="15" customHeight="1">
</row>
    <row r="2" ht="20" customHeight="1">
      <c r="A2" s="0"/>
      <c r="B2" s="23" t="s">
        <v>0</v>
      </c>
      <c r="C2" s="0"/>
      <c r="D2" s="0"/>
      <c r="E2" s="4" t="s">
        <v>1</v>
      </c>
      <c r="F2" s="4"/>
    </row>
    <row r="3" ht="40" customHeight="1">
      <c r="A3" s="0"/>
      <c r="B3" s="24" t="s">
        <v>2</v>
      </c>
      <c r="C3" s="0"/>
      <c r="D3" s="0"/>
      <c r="E3" s="22" t="s">
        <v>3</v>
      </c>
      <c r="F3" s="22"/>
    </row>
    <row r="4" ht="30" customHeight="1">
      <c r="A4" s="0"/>
      <c r="B4" s="24" t="s">
        <v>4</v>
      </c>
      <c r="C4" s="0"/>
      <c r="D4" s="0"/>
      <c r="E4" s="9" t="s">
        <v>5</v>
      </c>
      <c r="F4" s="9"/>
    </row>
    <row r="5" ht="20" customHeight="1">
      <c r="A5" s="0"/>
      <c r="B5" s="24" t="s">
        <v>6</v>
      </c>
      <c r="C5" s="0"/>
      <c r="D5" s="0"/>
      <c r="E5" s="22"/>
      <c r="F5" s="22" t="s">
        <v>7</v>
      </c>
    </row>
    <row r="6" ht="15" customHeight="1">
      <c r="A6" s="0"/>
      <c r="B6" s="24" t="s">
        <v>8</v>
      </c>
      <c r="C6" s="0"/>
      <c r="D6" s="0"/>
      <c r="E6" s="9" t="s">
        <v>9</v>
      </c>
      <c r="F6" s="9" t="s">
        <v>10</v>
      </c>
    </row>
    <row r="7" ht="20" customHeight="1">
      <c r="A7" s="0"/>
      <c r="B7" s="24" t="s">
        <v>11</v>
      </c>
      <c r="C7" s="0"/>
      <c r="D7" s="0"/>
      <c r="E7" s="5" t="s">
        <v>12</v>
      </c>
      <c r="F7" s="5"/>
    </row>
    <row r="8" ht="15" customHeight="1">
      <c r="A8" s="0"/>
      <c r="B8" s="25" t="s">
        <v>13</v>
      </c>
      <c r="C8" s="0"/>
      <c r="D8" s="0"/>
      <c r="E8" s="9" t="s">
        <v>14</v>
      </c>
      <c r="F8" s="9"/>
    </row>
    <row r="9" ht="20" customHeight="1">
      <c r="A9" s="4" t="s">
        <v>15</v>
      </c>
      <c r="B9" s="4"/>
      <c r="C9" s="4"/>
      <c r="D9" s="4"/>
      <c r="E9" s="4"/>
      <c r="F9" s="4"/>
    </row>
    <row r="10" ht="20" customHeight="1">
      <c r="A10" s="4" t="s">
        <v>16</v>
      </c>
      <c r="B10" s="4"/>
      <c r="C10" s="4"/>
      <c r="D10" s="4"/>
      <c r="E10" s="4"/>
      <c r="F10" s="4"/>
    </row>
    <row r="11" ht="15" customHeight="1">
</row>
    <row r="12" ht="20" customHeight="1">
      <c r="A12" s="0"/>
      <c r="B12" s="0"/>
      <c r="C12" s="0"/>
      <c r="D12" s="0"/>
      <c r="E12" s="0"/>
      <c r="F12" s="8" t="s">
        <v>17</v>
      </c>
    </row>
    <row r="13" ht="30" customHeight="1">
      <c r="A13" s="6" t="s">
        <v>18</v>
      </c>
      <c r="B13" s="6"/>
      <c r="C13" s="6"/>
      <c r="D13" s="5"/>
      <c r="E13" s="5" t="s">
        <v>19</v>
      </c>
      <c r="F13" s="8" t="s">
        <v>20</v>
      </c>
    </row>
    <row r="14" ht="60" customHeight="1">
      <c r="A14" s="7" t="s">
        <v>21</v>
      </c>
      <c r="B14" s="7"/>
      <c r="C14" s="7"/>
      <c r="D14" s="5"/>
      <c r="E14" s="5" t="s">
        <v>22</v>
      </c>
      <c r="F14" s="8" t="s">
        <v>23</v>
      </c>
    </row>
    <row r="15" ht="30" customHeight="1">
      <c r="A15" s="6" t="s">
        <v>24</v>
      </c>
      <c r="B15" s="6"/>
      <c r="C15" s="6"/>
      <c r="D15" s="5"/>
      <c r="E15" s="5" t="s">
        <v>25</v>
      </c>
      <c r="F15" s="8" t="s">
        <v>26</v>
      </c>
    </row>
    <row r="16" ht="15" customHeight="1">
      <c r="A16" s="7" t="s">
        <v>27</v>
      </c>
      <c r="B16" s="7"/>
      <c r="C16" s="7"/>
      <c r="D16" s="5"/>
      <c r="E16" s="5" t="s">
        <v>28</v>
      </c>
      <c r="F16" s="8" t="s">
        <v>29</v>
      </c>
    </row>
    <row r="17" ht="15" customHeight="1">
      <c r="A17" s="7" t="s">
        <v>30</v>
      </c>
      <c r="B17" s="7"/>
      <c r="C17" s="7"/>
      <c r="D17" s="5"/>
      <c r="E17" s="5"/>
      <c r="F17" s="8"/>
    </row>
    <row r="18" ht="15" customHeight="1">
      <c r="A18" s="7" t="s">
        <v>31</v>
      </c>
      <c r="B18" s="7"/>
      <c r="C18" s="7"/>
      <c r="D18" s="5"/>
      <c r="E18" s="5"/>
      <c r="F18" s="8"/>
    </row>
    <row r="19" ht="15" customHeight="1">
      <c r="A19" s="7" t="s">
        <v>32</v>
      </c>
      <c r="B19" s="7"/>
      <c r="C19" s="7"/>
      <c r="D19" s="5"/>
      <c r="E19" s="5"/>
      <c r="F19" s="8"/>
    </row>
    <row r="20" ht="15" customHeight="1">
      <c r="A20" s="7" t="s">
        <v>33</v>
      </c>
      <c r="B20" s="7"/>
      <c r="C20" s="7"/>
      <c r="D20" s="5"/>
      <c r="E20" s="5"/>
      <c r="F20" s="8"/>
    </row>
    <row r="21" ht="30" customHeight="1">
      <c r="A21" s="7" t="s">
        <v>34</v>
      </c>
      <c r="B21" s="7"/>
      <c r="C21" s="7"/>
      <c r="D21" s="5"/>
      <c r="E21" s="5"/>
      <c r="F21" s="8"/>
    </row>
    <row r="22" ht="15" customHeight="1">
      <c r="A22" s="7" t="s">
        <v>35</v>
      </c>
      <c r="B22" s="7"/>
      <c r="C22" s="7"/>
      <c r="D22" s="5"/>
      <c r="E22" s="5"/>
      <c r="F22" s="8"/>
    </row>
    <row r="23" ht="30" customHeight="1">
      <c r="A23" s="7" t="s">
        <v>36</v>
      </c>
      <c r="B23" s="7"/>
      <c r="C23" s="7"/>
      <c r="D23" s="5"/>
      <c r="E23" s="5"/>
      <c r="F23" s="8"/>
    </row>
    <row r="24" ht="15" customHeight="1">
      <c r="A24" s="7" t="s">
        <v>37</v>
      </c>
      <c r="B24" s="7"/>
      <c r="C24" s="7"/>
      <c r="D24" s="5"/>
      <c r="E24" s="5"/>
      <c r="F24" s="8"/>
    </row>
    <row r="25" ht="15" customHeight="1">
      <c r="A25" s="7" t="s">
        <v>38</v>
      </c>
      <c r="B25" s="7"/>
      <c r="C25" s="7"/>
      <c r="D25" s="5"/>
      <c r="E25" s="5"/>
      <c r="F25" s="8"/>
    </row>
    <row r="26" ht="15" customHeight="1">
      <c r="A26" s="7" t="s">
        <v>39</v>
      </c>
      <c r="B26" s="7"/>
      <c r="C26" s="7"/>
      <c r="D26" s="5"/>
      <c r="E26" s="5"/>
      <c r="F26" s="8"/>
    </row>
    <row r="27" ht="15" customHeight="1">
      <c r="A27" s="7" t="s">
        <v>40</v>
      </c>
      <c r="B27" s="7"/>
      <c r="C27" s="7"/>
      <c r="D27" s="5"/>
      <c r="E27" s="5"/>
      <c r="F27" s="8"/>
    </row>
    <row r="28" ht="30" customHeight="1">
      <c r="A28" s="7" t="s">
        <v>41</v>
      </c>
      <c r="B28" s="7"/>
      <c r="C28" s="7"/>
      <c r="D28" s="5"/>
      <c r="E28" s="5"/>
      <c r="F28" s="8"/>
    </row>
    <row r="29" ht="30" customHeight="1">
      <c r="A29" s="7" t="s">
        <v>42</v>
      </c>
      <c r="B29" s="7"/>
      <c r="C29" s="7"/>
      <c r="D29" s="5"/>
      <c r="E29" s="5"/>
      <c r="F29" s="8"/>
    </row>
    <row r="30" ht="30" customHeight="1">
      <c r="A30" s="7" t="s">
        <v>43</v>
      </c>
      <c r="B30" s="7"/>
      <c r="C30" s="7"/>
      <c r="D30" s="5"/>
      <c r="E30" s="5"/>
      <c r="F30" s="8"/>
    </row>
    <row r="31" ht="30" customHeight="1">
      <c r="A31" s="7" t="s">
        <v>44</v>
      </c>
      <c r="B31" s="7"/>
      <c r="C31" s="7"/>
      <c r="D31" s="5"/>
      <c r="E31" s="5"/>
      <c r="F31" s="8"/>
    </row>
    <row r="32" ht="20" customHeight="1">
      <c r="A32" s="6" t="s">
        <v>45</v>
      </c>
      <c r="B32" s="6"/>
      <c r="C32" s="6"/>
      <c r="D32" s="5"/>
      <c r="E32" s="5"/>
      <c r="F32" s="8"/>
    </row>
    <row r="33" ht="20" customHeight="1">
      <c r="A33" s="7" t="s">
        <v>46</v>
      </c>
      <c r="B33" s="7"/>
      <c r="C33" s="7"/>
      <c r="D33" s="5"/>
      <c r="E33" s="5"/>
      <c r="F33" s="8"/>
    </row>
    <row r="34" ht="20" customHeight="1">
      <c r="A34" s="6" t="s">
        <v>47</v>
      </c>
      <c r="B34" s="6"/>
      <c r="C34" s="6"/>
      <c r="D34" s="5"/>
      <c r="E34" s="5"/>
      <c r="F34" s="8"/>
    </row>
    <row r="35" ht="20" customHeight="1">
      <c r="A35" s="7" t="s">
        <v>48</v>
      </c>
      <c r="B35" s="7"/>
      <c r="C35" s="7"/>
      <c r="D35" s="5"/>
      <c r="E35" s="5"/>
      <c r="F35" s="8"/>
    </row>
  </sheetData>
  <sheetProtection password="9691" sheet="1" objects="1" scenarios="1"/>
  <mergeCells>
    <mergeCell ref="E2:F2"/>
    <mergeCell ref="E3:F3"/>
    <mergeCell ref="E4:F4"/>
    <mergeCell ref="E7:F7"/>
    <mergeCell ref="E8:F8"/>
    <mergeCell ref="A9:F9"/>
    <mergeCell ref="A10:F10"/>
    <mergeCell ref="A13:C13"/>
    <mergeCell ref="A14:C14"/>
    <mergeCell ref="A15:C15"/>
    <mergeCell ref="A16:C16"/>
    <mergeCell ref="D16:D31"/>
    <mergeCell ref="E16:E31"/>
    <mergeCell ref="F16:F31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&amp;R&amp;R&amp;"Verdana,����������" &amp;12 &amp;K00-00922815.DEV.159296</oddHeader>
    <oddFooter>&amp;L&amp;L&amp;"Verdana,����������"&amp;K000000&amp;L&amp;"Verdana,����������"&amp;K00-014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4" width="19.10" customWidth="1"/>
  </cols>
  <sheetData>
    <row r="1" ht="25" customHeight="1">
      <c r="A1" s="14" t="s">
        <v>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" customHeight="1">
</row>
    <row r="3" ht="25" customHeight="1">
      <c r="A3" s="15" t="s">
        <v>50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ht="15" customHeight="1">
</row>
    <row r="5" ht="60" customHeight="1">
      <c r="A5" s="14" t="s">
        <v>51</v>
      </c>
      <c r="B5" s="14"/>
      <c r="C5" s="14"/>
      <c r="D5" s="13" t="s">
        <v>52</v>
      </c>
      <c r="E5" s="13"/>
      <c r="F5" s="13"/>
      <c r="G5" s="13"/>
      <c r="H5" s="13"/>
      <c r="I5" s="13"/>
      <c r="J5" s="13"/>
      <c r="K5" s="16" t="s">
        <v>53</v>
      </c>
      <c r="L5" s="16"/>
      <c r="M5" s="10" t="s">
        <v>54</v>
      </c>
      <c r="N5" s="10"/>
    </row>
    <row r="6" ht="15" customHeight="1">
</row>
    <row r="7" ht="20" customHeight="1">
      <c r="A7" s="14" t="s">
        <v>55</v>
      </c>
      <c r="B7" s="14"/>
      <c r="C7" s="14"/>
      <c r="D7" s="13" t="s">
        <v>56</v>
      </c>
      <c r="E7" s="13"/>
      <c r="F7" s="13"/>
      <c r="G7" s="13"/>
      <c r="H7" s="13"/>
      <c r="I7" s="13"/>
      <c r="J7" s="13"/>
    </row>
    <row r="8" ht="15" customHeight="1">
</row>
    <row r="9" ht="20" customHeight="1">
      <c r="A9" s="14" t="s">
        <v>57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ht="20" customHeight="1">
      <c r="A10" s="14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ht="30" customHeight="1">
      <c r="A11" s="10" t="s">
        <v>59</v>
      </c>
      <c r="B11" s="10" t="s">
        <v>60</v>
      </c>
      <c r="C11" s="10"/>
      <c r="D11" s="10"/>
      <c r="E11" s="10" t="s">
        <v>61</v>
      </c>
      <c r="F11" s="10"/>
      <c r="G11" s="10" t="s">
        <v>62</v>
      </c>
      <c r="H11" s="10"/>
      <c r="I11" s="10"/>
      <c r="J11" s="10" t="s">
        <v>63</v>
      </c>
      <c r="K11" s="10"/>
      <c r="L11" s="10"/>
      <c r="M11" s="10" t="s">
        <v>64</v>
      </c>
      <c r="N11" s="10"/>
    </row>
    <row r="12" ht="30" customHeight="1">
      <c r="A12" s="10"/>
      <c r="B12" s="10" t="s">
        <v>65</v>
      </c>
      <c r="C12" s="10" t="s">
        <v>65</v>
      </c>
      <c r="D12" s="10" t="s">
        <v>65</v>
      </c>
      <c r="E12" s="10" t="s">
        <v>65</v>
      </c>
      <c r="F12" s="10" t="s">
        <v>65</v>
      </c>
      <c r="G12" s="10" t="s">
        <v>65</v>
      </c>
      <c r="H12" s="10" t="s">
        <v>66</v>
      </c>
      <c r="I12" s="10"/>
      <c r="J12" s="10" t="s">
        <v>67</v>
      </c>
      <c r="K12" s="10" t="s">
        <v>68</v>
      </c>
      <c r="L12" s="10" t="s">
        <v>69</v>
      </c>
      <c r="M12" s="10"/>
      <c r="N12" s="0"/>
      <c r="O12" s="11"/>
    </row>
    <row r="13" ht="30" customHeight="1">
      <c r="A13" s="10"/>
      <c r="B13" s="10"/>
      <c r="C13" s="10"/>
      <c r="D13" s="10"/>
      <c r="E13" s="10"/>
      <c r="F13" s="10"/>
      <c r="G13" s="10"/>
      <c r="H13" s="10" t="s">
        <v>70</v>
      </c>
      <c r="I13" s="10" t="s">
        <v>71</v>
      </c>
      <c r="J13" s="10"/>
      <c r="K13" s="10"/>
      <c r="L13" s="10"/>
      <c r="M13" s="10" t="s">
        <v>72</v>
      </c>
      <c r="N13" s="10" t="s">
        <v>73</v>
      </c>
    </row>
    <row r="14" ht="15" customHeight="1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</row>
    <row r="15" ht="105" customHeight="1">
      <c r="A15" s="13" t="s">
        <v>74</v>
      </c>
      <c r="B15" s="10" t="s">
        <v>75</v>
      </c>
      <c r="C15" s="10" t="s">
        <v>76</v>
      </c>
      <c r="D15" s="10" t="s">
        <v>77</v>
      </c>
      <c r="E15" s="10" t="s">
        <v>78</v>
      </c>
      <c r="F15" s="10" t="s">
        <v>79</v>
      </c>
      <c r="G15" s="13" t="s">
        <v>80</v>
      </c>
      <c r="H15" s="10" t="s">
        <v>81</v>
      </c>
      <c r="I15" s="10" t="s">
        <v>82</v>
      </c>
      <c r="J15" s="18">
        <v>8.6</v>
      </c>
      <c r="K15" s="18">
        <v>8.6</v>
      </c>
      <c r="L15" s="18">
        <v>8.6</v>
      </c>
      <c r="M15" s="18">
        <v>10</v>
      </c>
      <c r="N15" s="18"/>
    </row>
    <row r="16" ht="90" customHeight="1">
      <c r="A16" s="13" t="s">
        <v>74</v>
      </c>
      <c r="B16" s="10" t="s">
        <v>75</v>
      </c>
      <c r="C16" s="10" t="s">
        <v>76</v>
      </c>
      <c r="D16" s="10" t="s">
        <v>77</v>
      </c>
      <c r="E16" s="10" t="s">
        <v>78</v>
      </c>
      <c r="F16" s="10" t="s">
        <v>79</v>
      </c>
      <c r="G16" s="13" t="s">
        <v>83</v>
      </c>
      <c r="H16" s="10" t="s">
        <v>81</v>
      </c>
      <c r="I16" s="10" t="s">
        <v>82</v>
      </c>
      <c r="J16" s="18">
        <v>100</v>
      </c>
      <c r="K16" s="18">
        <v>100</v>
      </c>
      <c r="L16" s="18">
        <v>100</v>
      </c>
      <c r="M16" s="18">
        <v>10</v>
      </c>
      <c r="N16" s="18"/>
    </row>
    <row r="17" ht="15" customHeight="1">
</row>
    <row r="18" ht="20" customHeight="1">
      <c r="A18" s="14" t="s">
        <v>84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ht="30" customHeight="1">
      <c r="A19" s="10" t="s">
        <v>59</v>
      </c>
      <c r="B19" s="10" t="s">
        <v>60</v>
      </c>
      <c r="C19" s="10"/>
      <c r="D19" s="10"/>
      <c r="E19" s="10" t="s">
        <v>61</v>
      </c>
      <c r="F19" s="10"/>
      <c r="G19" s="10" t="s">
        <v>85</v>
      </c>
      <c r="H19" s="10"/>
      <c r="I19" s="10"/>
      <c r="J19" s="10" t="s">
        <v>86</v>
      </c>
      <c r="K19" s="10"/>
      <c r="L19" s="10"/>
      <c r="M19" s="10" t="s">
        <v>87</v>
      </c>
      <c r="N19" s="10"/>
    </row>
    <row r="20" ht="30" customHeight="1">
      <c r="A20" s="10"/>
      <c r="B20" s="10" t="s">
        <v>88</v>
      </c>
      <c r="C20" s="10" t="s">
        <v>89</v>
      </c>
      <c r="D20" s="10" t="s">
        <v>90</v>
      </c>
      <c r="E20" s="10" t="s">
        <v>91</v>
      </c>
      <c r="F20" s="10" t="s">
        <v>79</v>
      </c>
      <c r="G20" s="10" t="s">
        <v>65</v>
      </c>
      <c r="H20" s="10" t="s">
        <v>66</v>
      </c>
      <c r="I20" s="10"/>
      <c r="J20" s="10" t="s">
        <v>67</v>
      </c>
      <c r="K20" s="10" t="s">
        <v>68</v>
      </c>
      <c r="L20" s="10" t="s">
        <v>69</v>
      </c>
      <c r="M20" s="10"/>
      <c r="N20" s="0"/>
      <c r="O20" s="11"/>
    </row>
    <row r="21" ht="30" customHeight="1">
      <c r="A21" s="10"/>
      <c r="B21" s="10"/>
      <c r="C21" s="10"/>
      <c r="D21" s="10"/>
      <c r="E21" s="10"/>
      <c r="F21" s="10"/>
      <c r="G21" s="10"/>
      <c r="H21" s="10" t="s">
        <v>70</v>
      </c>
      <c r="I21" s="10" t="s">
        <v>71</v>
      </c>
      <c r="J21" s="10"/>
      <c r="K21" s="10"/>
      <c r="L21" s="10"/>
      <c r="M21" s="10" t="s">
        <v>72</v>
      </c>
      <c r="N21" s="10" t="s">
        <v>73</v>
      </c>
    </row>
    <row r="22" ht="15" customHeight="1">
      <c r="A22" s="10">
        <v>1</v>
      </c>
      <c r="B22" s="10">
        <v>2</v>
      </c>
      <c r="C22" s="10">
        <v>3</v>
      </c>
      <c r="D22" s="10">
        <v>4</v>
      </c>
      <c r="E22" s="10">
        <v>5</v>
      </c>
      <c r="F22" s="10">
        <v>6</v>
      </c>
      <c r="G22" s="10">
        <v>7</v>
      </c>
      <c r="H22" s="10">
        <v>8</v>
      </c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</row>
    <row r="23" ht="90" customHeight="1">
      <c r="A23" s="13" t="s">
        <v>74</v>
      </c>
      <c r="B23" s="10" t="s">
        <v>75</v>
      </c>
      <c r="C23" s="10" t="s">
        <v>76</v>
      </c>
      <c r="D23" s="10" t="s">
        <v>77</v>
      </c>
      <c r="E23" s="10" t="s">
        <v>78</v>
      </c>
      <c r="F23" s="10" t="s">
        <v>79</v>
      </c>
      <c r="G23" s="13" t="s">
        <v>92</v>
      </c>
      <c r="H23" s="13" t="s">
        <v>93</v>
      </c>
      <c r="I23" s="10" t="s">
        <v>94</v>
      </c>
      <c r="J23" s="18">
        <v>22044</v>
      </c>
      <c r="K23" s="18">
        <v>19236</v>
      </c>
      <c r="L23" s="18">
        <v>15840</v>
      </c>
      <c r="M23" s="18">
        <v>10</v>
      </c>
      <c r="N23" s="18"/>
    </row>
    <row r="24" ht="15" customHeight="1">
</row>
    <row r="25" ht="20" customHeight="1">
      <c r="A25" s="14" t="s">
        <v>95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</row>
    <row r="26" ht="30" customHeight="1">
      <c r="A26" s="10" t="s">
        <v>59</v>
      </c>
      <c r="B26" s="10" t="s">
        <v>96</v>
      </c>
      <c r="C26" s="10" t="s">
        <v>97</v>
      </c>
      <c r="D26" s="10"/>
      <c r="E26" s="10"/>
      <c r="F26" s="10" t="s">
        <v>98</v>
      </c>
      <c r="G26" s="10"/>
      <c r="H26" s="10"/>
      <c r="I26" s="10" t="s">
        <v>99</v>
      </c>
      <c r="J26" s="10"/>
      <c r="K26" s="10"/>
      <c r="L26" s="10" t="s">
        <v>100</v>
      </c>
      <c r="M26" s="10"/>
      <c r="N26" s="10"/>
    </row>
    <row r="27" ht="30" customHeight="1">
      <c r="A27" s="10"/>
      <c r="B27" s="10"/>
      <c r="C27" s="10" t="s">
        <v>67</v>
      </c>
      <c r="D27" s="10" t="s">
        <v>101</v>
      </c>
      <c r="E27" s="10" t="s">
        <v>102</v>
      </c>
      <c r="F27" s="10" t="s">
        <v>67</v>
      </c>
      <c r="G27" s="10" t="s">
        <v>101</v>
      </c>
      <c r="H27" s="10" t="s">
        <v>102</v>
      </c>
      <c r="I27" s="10" t="s">
        <v>67</v>
      </c>
      <c r="J27" s="10" t="s">
        <v>101</v>
      </c>
      <c r="K27" s="10" t="s">
        <v>102</v>
      </c>
      <c r="L27" s="10" t="s">
        <v>67</v>
      </c>
      <c r="M27" s="10" t="s">
        <v>101</v>
      </c>
      <c r="N27" s="10" t="s">
        <v>102</v>
      </c>
    </row>
    <row r="28" ht="15" customHeight="1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0">
        <v>8</v>
      </c>
      <c r="I28" s="10">
        <v>9</v>
      </c>
      <c r="J28" s="10">
        <v>10</v>
      </c>
      <c r="K28" s="10">
        <v>11</v>
      </c>
      <c r="L28" s="10">
        <v>12</v>
      </c>
      <c r="M28" s="10">
        <v>13</v>
      </c>
      <c r="N28" s="10">
        <v>14</v>
      </c>
    </row>
    <row r="29" ht="30" customHeight="1">
      <c r="A29" s="13" t="s">
        <v>74</v>
      </c>
      <c r="B29" s="18">
        <v>.45735628062057702776265650517</v>
      </c>
      <c r="C29" s="18">
        <v>1</v>
      </c>
      <c r="D29" s="18">
        <f>J29/B29</f>
      </c>
      <c r="E29" s="18">
        <f>K29/B29</f>
      </c>
      <c r="F29" s="18">
        <v>1</v>
      </c>
      <c r="G29" s="18">
        <v>1</v>
      </c>
      <c r="H29" s="18">
        <v>1</v>
      </c>
      <c r="I29" s="18">
        <f>B29*C29*F29</f>
      </c>
      <c r="J29" s="18">
        <v>.48360086920357662715741318361</v>
      </c>
      <c r="K29" s="18">
        <v>.58438083775252525252525252525</v>
      </c>
      <c r="L29" s="18"/>
      <c r="M29" s="18"/>
      <c r="N29" s="18"/>
    </row>
    <row r="30" ht="15" customHeight="1">
</row>
    <row r="31" ht="20" customHeight="1">
      <c r="A31" s="14" t="s">
        <v>103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ht="20" customHeight="1">
      <c r="A32" s="10" t="s">
        <v>104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ht="20" customHeight="1">
      <c r="A33" s="10" t="s">
        <v>105</v>
      </c>
      <c r="B33" s="10"/>
      <c r="C33" s="10" t="s">
        <v>106</v>
      </c>
      <c r="D33" s="10"/>
      <c r="E33" s="10" t="s">
        <v>107</v>
      </c>
      <c r="F33" s="10" t="s">
        <v>108</v>
      </c>
      <c r="G33" s="10" t="s">
        <v>70</v>
      </c>
      <c r="H33" s="10"/>
      <c r="I33" s="10"/>
      <c r="J33" s="10"/>
      <c r="K33" s="10"/>
      <c r="L33" s="10"/>
    </row>
    <row r="34" ht="15" customHeight="1">
      <c r="A34" s="10">
        <v>1</v>
      </c>
      <c r="B34" s="10"/>
      <c r="C34" s="10">
        <v>2</v>
      </c>
      <c r="D34" s="10"/>
      <c r="E34" s="10">
        <v>3</v>
      </c>
      <c r="F34" s="10">
        <v>4</v>
      </c>
      <c r="G34" s="10">
        <v>5</v>
      </c>
      <c r="H34" s="10"/>
      <c r="I34" s="10"/>
      <c r="J34" s="10"/>
      <c r="K34" s="10"/>
      <c r="L34" s="10"/>
    </row>
    <row r="35" ht="20" customHeight="1">
      <c r="A35" s="10"/>
      <c r="B35" s="10"/>
      <c r="C35" s="10"/>
      <c r="D35" s="10"/>
      <c r="E35" s="10"/>
      <c r="F35" s="10"/>
      <c r="G35" s="13"/>
      <c r="H35" s="13"/>
      <c r="I35" s="13"/>
      <c r="J35" s="13"/>
      <c r="K35" s="13"/>
      <c r="L35" s="13"/>
    </row>
    <row r="36" ht="15" customHeight="1">
</row>
    <row r="37" ht="20" customHeight="1">
      <c r="A37" s="14" t="s">
        <v>109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ht="20" customHeight="1">
      <c r="A38" s="14" t="s">
        <v>110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</row>
    <row r="39" ht="15" customHeight="1">
      <c r="A39" s="10" t="s">
        <v>111</v>
      </c>
      <c r="B39" s="13" t="s">
        <v>112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ht="30" customHeight="1">
      <c r="A40" s="10" t="s">
        <v>113</v>
      </c>
      <c r="B40" s="13" t="s">
        <v>114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ht="15" customHeight="1">
      <c r="A41" s="10" t="s">
        <v>115</v>
      </c>
      <c r="B41" s="13" t="s">
        <v>116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ht="15" customHeight="1">
      <c r="A42" s="10" t="s">
        <v>117</v>
      </c>
      <c r="B42" s="13" t="s">
        <v>118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ht="15" customHeight="1">
      <c r="A43" s="10" t="s">
        <v>119</v>
      </c>
      <c r="B43" s="13" t="s">
        <v>120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ht="15" customHeight="1">
</row>
    <row r="45" ht="20" customHeight="1">
      <c r="A45" s="14" t="s">
        <v>121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ht="20" customHeight="1">
      <c r="A46" s="10" t="s">
        <v>122</v>
      </c>
      <c r="B46" s="10"/>
      <c r="C46" s="10"/>
      <c r="D46" s="10"/>
      <c r="E46" s="10" t="s">
        <v>123</v>
      </c>
      <c r="F46" s="10"/>
      <c r="G46" s="10"/>
      <c r="H46" s="10"/>
      <c r="I46" s="10" t="s">
        <v>124</v>
      </c>
      <c r="J46" s="10"/>
      <c r="K46" s="10"/>
      <c r="L46" s="10"/>
    </row>
    <row r="47" ht="15" customHeight="1">
      <c r="A47" s="10" t="s">
        <v>111</v>
      </c>
      <c r="B47" s="10"/>
      <c r="C47" s="10"/>
      <c r="D47" s="10"/>
      <c r="E47" s="10" t="s">
        <v>113</v>
      </c>
      <c r="F47" s="10"/>
      <c r="G47" s="10"/>
      <c r="H47" s="10"/>
      <c r="I47" s="10" t="s">
        <v>115</v>
      </c>
      <c r="J47" s="10"/>
      <c r="K47" s="10"/>
      <c r="L47" s="10"/>
    </row>
    <row r="48" ht="60" customHeight="1">
      <c r="A48" s="13" t="s">
        <v>125</v>
      </c>
      <c r="B48" s="13"/>
      <c r="C48" s="13"/>
      <c r="D48" s="13"/>
      <c r="E48" s="13" t="s">
        <v>126</v>
      </c>
      <c r="F48" s="13"/>
      <c r="G48" s="13"/>
      <c r="H48" s="13"/>
      <c r="I48" s="13" t="s">
        <v>127</v>
      </c>
      <c r="J48" s="13"/>
      <c r="K48" s="13"/>
      <c r="L48" s="13"/>
    </row>
    <row r="49" ht="30" customHeight="1">
      <c r="A49" s="13" t="s">
        <v>128</v>
      </c>
      <c r="B49" s="13"/>
      <c r="C49" s="13"/>
      <c r="D49" s="13"/>
      <c r="E49" s="13" t="s">
        <v>129</v>
      </c>
      <c r="F49" s="13"/>
      <c r="G49" s="13"/>
      <c r="H49" s="13"/>
      <c r="I49" s="13" t="s">
        <v>127</v>
      </c>
      <c r="J49" s="13"/>
      <c r="K49" s="13"/>
      <c r="L49" s="13"/>
    </row>
    <row r="50" ht="30" customHeight="1">
      <c r="A50" s="13" t="s">
        <v>130</v>
      </c>
      <c r="B50" s="13"/>
      <c r="C50" s="13"/>
      <c r="D50" s="13"/>
      <c r="E50" s="13" t="s">
        <v>131</v>
      </c>
      <c r="F50" s="13"/>
      <c r="G50" s="13"/>
      <c r="H50" s="13"/>
      <c r="I50" s="13" t="s">
        <v>132</v>
      </c>
      <c r="J50" s="13"/>
      <c r="K50" s="13"/>
      <c r="L50" s="13"/>
    </row>
    <row r="51" ht="45" customHeight="1">
      <c r="A51" s="13" t="s">
        <v>133</v>
      </c>
      <c r="B51" s="13"/>
      <c r="C51" s="13"/>
      <c r="D51" s="13"/>
      <c r="E51" s="13" t="s">
        <v>134</v>
      </c>
      <c r="F51" s="13"/>
      <c r="G51" s="13"/>
      <c r="H51" s="13"/>
      <c r="I51" s="13" t="s">
        <v>132</v>
      </c>
      <c r="J51" s="13"/>
      <c r="K51" s="13"/>
      <c r="L51" s="13"/>
    </row>
    <row r="52" ht="30" customHeight="1">
      <c r="A52" s="13" t="s">
        <v>135</v>
      </c>
      <c r="B52" s="13"/>
      <c r="C52" s="13"/>
      <c r="D52" s="13"/>
      <c r="E52" s="13" t="s">
        <v>136</v>
      </c>
      <c r="F52" s="13"/>
      <c r="G52" s="13"/>
      <c r="H52" s="13"/>
      <c r="I52" s="13" t="s">
        <v>137</v>
      </c>
      <c r="J52" s="13"/>
      <c r="K52" s="13"/>
      <c r="L52" s="13"/>
    </row>
    <row r="53" ht="15" customHeight="1">
      <c r="A53" s="13" t="s">
        <v>138</v>
      </c>
      <c r="B53" s="13"/>
      <c r="C53" s="13"/>
      <c r="D53" s="13"/>
      <c r="E53" s="13" t="s">
        <v>139</v>
      </c>
      <c r="F53" s="13"/>
      <c r="G53" s="13"/>
      <c r="H53" s="13"/>
      <c r="I53" s="13" t="s">
        <v>127</v>
      </c>
      <c r="J53" s="13"/>
      <c r="K53" s="13"/>
      <c r="L53" s="13"/>
    </row>
    <row r="54" ht="25" customHeight="1">
      <c r="A54" s="15" t="s">
        <v>140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ht="15" customHeight="1">
</row>
    <row r="56" ht="60" customHeight="1">
      <c r="A56" s="14" t="s">
        <v>51</v>
      </c>
      <c r="B56" s="14"/>
      <c r="C56" s="14"/>
      <c r="D56" s="13" t="s">
        <v>141</v>
      </c>
      <c r="E56" s="13"/>
      <c r="F56" s="13"/>
      <c r="G56" s="13"/>
      <c r="H56" s="13"/>
      <c r="I56" s="13"/>
      <c r="J56" s="13"/>
      <c r="K56" s="16" t="s">
        <v>53</v>
      </c>
      <c r="L56" s="16"/>
      <c r="M56" s="10" t="s">
        <v>142</v>
      </c>
      <c r="N56" s="10"/>
    </row>
    <row r="57" ht="15" customHeight="1">
</row>
    <row r="58" ht="40" customHeight="1">
      <c r="A58" s="14" t="s">
        <v>55</v>
      </c>
      <c r="B58" s="14"/>
      <c r="C58" s="14"/>
      <c r="D58" s="13" t="s">
        <v>143</v>
      </c>
      <c r="E58" s="13"/>
      <c r="F58" s="13"/>
      <c r="G58" s="13"/>
      <c r="H58" s="13"/>
      <c r="I58" s="13"/>
      <c r="J58" s="13"/>
    </row>
    <row r="59" ht="15" customHeight="1">
</row>
    <row r="60" ht="20" customHeight="1">
      <c r="A60" s="14" t="s">
        <v>57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ht="20" customHeight="1">
      <c r="A61" s="14" t="s">
        <v>58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ht="30" customHeight="1">
      <c r="A62" s="10" t="s">
        <v>59</v>
      </c>
      <c r="B62" s="10" t="s">
        <v>60</v>
      </c>
      <c r="C62" s="10"/>
      <c r="D62" s="10"/>
      <c r="E62" s="10" t="s">
        <v>61</v>
      </c>
      <c r="F62" s="10"/>
      <c r="G62" s="10" t="s">
        <v>62</v>
      </c>
      <c r="H62" s="10"/>
      <c r="I62" s="10"/>
      <c r="J62" s="10" t="s">
        <v>63</v>
      </c>
      <c r="K62" s="10"/>
      <c r="L62" s="10"/>
      <c r="M62" s="10" t="s">
        <v>64</v>
      </c>
      <c r="N62" s="10"/>
    </row>
    <row r="63" ht="30" customHeight="1">
      <c r="A63" s="10"/>
      <c r="B63" s="10" t="s">
        <v>65</v>
      </c>
      <c r="C63" s="10" t="s">
        <v>65</v>
      </c>
      <c r="D63" s="10" t="s">
        <v>65</v>
      </c>
      <c r="E63" s="10" t="s">
        <v>65</v>
      </c>
      <c r="F63" s="10" t="s">
        <v>65</v>
      </c>
      <c r="G63" s="10" t="s">
        <v>65</v>
      </c>
      <c r="H63" s="10" t="s">
        <v>66</v>
      </c>
      <c r="I63" s="10"/>
      <c r="J63" s="10" t="s">
        <v>67</v>
      </c>
      <c r="K63" s="10" t="s">
        <v>68</v>
      </c>
      <c r="L63" s="10" t="s">
        <v>69</v>
      </c>
      <c r="M63" s="10"/>
      <c r="N63" s="0"/>
      <c r="O63" s="11"/>
    </row>
    <row r="64" ht="30" customHeight="1">
      <c r="A64" s="10"/>
      <c r="B64" s="10"/>
      <c r="C64" s="10"/>
      <c r="D64" s="10"/>
      <c r="E64" s="10"/>
      <c r="F64" s="10"/>
      <c r="G64" s="10"/>
      <c r="H64" s="10" t="s">
        <v>70</v>
      </c>
      <c r="I64" s="10" t="s">
        <v>71</v>
      </c>
      <c r="J64" s="10"/>
      <c r="K64" s="10"/>
      <c r="L64" s="10"/>
      <c r="M64" s="10" t="s">
        <v>72</v>
      </c>
      <c r="N64" s="10" t="s">
        <v>73</v>
      </c>
    </row>
    <row r="65" ht="15" customHeight="1">
      <c r="A65" s="10">
        <v>1</v>
      </c>
      <c r="B65" s="10">
        <v>2</v>
      </c>
      <c r="C65" s="10">
        <v>3</v>
      </c>
      <c r="D65" s="10">
        <v>4</v>
      </c>
      <c r="E65" s="10">
        <v>5</v>
      </c>
      <c r="F65" s="10">
        <v>6</v>
      </c>
      <c r="G65" s="10">
        <v>7</v>
      </c>
      <c r="H65" s="10">
        <v>8</v>
      </c>
      <c r="I65" s="10">
        <v>9</v>
      </c>
      <c r="J65" s="10">
        <v>10</v>
      </c>
      <c r="K65" s="10">
        <v>11</v>
      </c>
      <c r="L65" s="10">
        <v>12</v>
      </c>
      <c r="M65" s="10">
        <v>13</v>
      </c>
      <c r="N65" s="10">
        <v>14</v>
      </c>
    </row>
    <row r="66" ht="45" customHeight="1">
      <c r="A66" s="13" t="s">
        <v>144</v>
      </c>
      <c r="B66" s="10" t="s">
        <v>145</v>
      </c>
      <c r="C66" s="10" t="s">
        <v>76</v>
      </c>
      <c r="D66" s="10" t="s">
        <v>76</v>
      </c>
      <c r="E66" s="10" t="s">
        <v>78</v>
      </c>
      <c r="F66" s="10" t="s">
        <v>79</v>
      </c>
      <c r="G66" s="13" t="s">
        <v>83</v>
      </c>
      <c r="H66" s="10" t="s">
        <v>81</v>
      </c>
      <c r="I66" s="10" t="s">
        <v>82</v>
      </c>
      <c r="J66" s="18">
        <v>100</v>
      </c>
      <c r="K66" s="18">
        <v>100</v>
      </c>
      <c r="L66" s="18">
        <v>100</v>
      </c>
      <c r="M66" s="18">
        <v>10</v>
      </c>
      <c r="N66" s="18"/>
    </row>
    <row r="67" ht="105" customHeight="1">
      <c r="A67" s="13" t="s">
        <v>144</v>
      </c>
      <c r="B67" s="10" t="s">
        <v>145</v>
      </c>
      <c r="C67" s="10" t="s">
        <v>76</v>
      </c>
      <c r="D67" s="10" t="s">
        <v>76</v>
      </c>
      <c r="E67" s="10" t="s">
        <v>78</v>
      </c>
      <c r="F67" s="10" t="s">
        <v>79</v>
      </c>
      <c r="G67" s="13" t="s">
        <v>80</v>
      </c>
      <c r="H67" s="10" t="s">
        <v>81</v>
      </c>
      <c r="I67" s="10" t="s">
        <v>82</v>
      </c>
      <c r="J67" s="18">
        <v>11.5</v>
      </c>
      <c r="K67" s="18">
        <v>11.5</v>
      </c>
      <c r="L67" s="18">
        <v>11.5</v>
      </c>
      <c r="M67" s="18">
        <v>10</v>
      </c>
      <c r="N67" s="18"/>
    </row>
    <row r="68" ht="15" customHeight="1">
</row>
    <row r="69" ht="20" customHeight="1">
      <c r="A69" s="14" t="s">
        <v>84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ht="30" customHeight="1">
      <c r="A70" s="10" t="s">
        <v>59</v>
      </c>
      <c r="B70" s="10" t="s">
        <v>60</v>
      </c>
      <c r="C70" s="10"/>
      <c r="D70" s="10"/>
      <c r="E70" s="10" t="s">
        <v>61</v>
      </c>
      <c r="F70" s="10"/>
      <c r="G70" s="10" t="s">
        <v>85</v>
      </c>
      <c r="H70" s="10"/>
      <c r="I70" s="10"/>
      <c r="J70" s="10" t="s">
        <v>86</v>
      </c>
      <c r="K70" s="10"/>
      <c r="L70" s="10"/>
      <c r="M70" s="10" t="s">
        <v>87</v>
      </c>
      <c r="N70" s="10"/>
    </row>
    <row r="71" ht="30" customHeight="1">
      <c r="A71" s="10"/>
      <c r="B71" s="10" t="s">
        <v>146</v>
      </c>
      <c r="C71" s="10" t="s">
        <v>89</v>
      </c>
      <c r="D71" s="10" t="s">
        <v>88</v>
      </c>
      <c r="E71" s="10" t="s">
        <v>91</v>
      </c>
      <c r="F71" s="10" t="s">
        <v>79</v>
      </c>
      <c r="G71" s="10" t="s">
        <v>65</v>
      </c>
      <c r="H71" s="10" t="s">
        <v>66</v>
      </c>
      <c r="I71" s="10"/>
      <c r="J71" s="10" t="s">
        <v>67</v>
      </c>
      <c r="K71" s="10" t="s">
        <v>68</v>
      </c>
      <c r="L71" s="10" t="s">
        <v>69</v>
      </c>
      <c r="M71" s="10"/>
      <c r="N71" s="0"/>
      <c r="O71" s="11"/>
    </row>
    <row r="72" ht="30" customHeight="1">
      <c r="A72" s="10"/>
      <c r="B72" s="10"/>
      <c r="C72" s="10"/>
      <c r="D72" s="10"/>
      <c r="E72" s="10"/>
      <c r="F72" s="10"/>
      <c r="G72" s="10"/>
      <c r="H72" s="10" t="s">
        <v>70</v>
      </c>
      <c r="I72" s="10" t="s">
        <v>71</v>
      </c>
      <c r="J72" s="10"/>
      <c r="K72" s="10"/>
      <c r="L72" s="10"/>
      <c r="M72" s="10" t="s">
        <v>72</v>
      </c>
      <c r="N72" s="10" t="s">
        <v>73</v>
      </c>
    </row>
    <row r="73" ht="15" customHeight="1">
      <c r="A73" s="10">
        <v>1</v>
      </c>
      <c r="B73" s="10">
        <v>2</v>
      </c>
      <c r="C73" s="10">
        <v>3</v>
      </c>
      <c r="D73" s="10">
        <v>4</v>
      </c>
      <c r="E73" s="10">
        <v>5</v>
      </c>
      <c r="F73" s="10">
        <v>6</v>
      </c>
      <c r="G73" s="10">
        <v>7</v>
      </c>
      <c r="H73" s="10">
        <v>8</v>
      </c>
      <c r="I73" s="10">
        <v>9</v>
      </c>
      <c r="J73" s="10">
        <v>10</v>
      </c>
      <c r="K73" s="10">
        <v>11</v>
      </c>
      <c r="L73" s="10">
        <v>12</v>
      </c>
      <c r="M73" s="10">
        <v>13</v>
      </c>
      <c r="N73" s="10">
        <v>14</v>
      </c>
    </row>
    <row r="74" ht="30" customHeight="1">
      <c r="A74" s="13" t="s">
        <v>144</v>
      </c>
      <c r="B74" s="10" t="s">
        <v>145</v>
      </c>
      <c r="C74" s="10" t="s">
        <v>76</v>
      </c>
      <c r="D74" s="10" t="s">
        <v>76</v>
      </c>
      <c r="E74" s="10" t="s">
        <v>78</v>
      </c>
      <c r="F74" s="10" t="s">
        <v>79</v>
      </c>
      <c r="G74" s="13" t="s">
        <v>92</v>
      </c>
      <c r="H74" s="13" t="s">
        <v>93</v>
      </c>
      <c r="I74" s="10" t="s">
        <v>94</v>
      </c>
      <c r="J74" s="18">
        <v>8016</v>
      </c>
      <c r="K74" s="18">
        <v>10080</v>
      </c>
      <c r="L74" s="18">
        <v>12752</v>
      </c>
      <c r="M74" s="18">
        <v>10</v>
      </c>
      <c r="N74" s="18"/>
    </row>
    <row r="75" ht="15" customHeight="1">
</row>
    <row r="76" ht="20" customHeight="1">
      <c r="A76" s="14" t="s">
        <v>95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</row>
    <row r="77" ht="30" customHeight="1">
      <c r="A77" s="10" t="s">
        <v>59</v>
      </c>
      <c r="B77" s="10" t="s">
        <v>96</v>
      </c>
      <c r="C77" s="10" t="s">
        <v>97</v>
      </c>
      <c r="D77" s="10"/>
      <c r="E77" s="10"/>
      <c r="F77" s="10" t="s">
        <v>98</v>
      </c>
      <c r="G77" s="10"/>
      <c r="H77" s="10"/>
      <c r="I77" s="10" t="s">
        <v>99</v>
      </c>
      <c r="J77" s="10"/>
      <c r="K77" s="10"/>
      <c r="L77" s="10" t="s">
        <v>100</v>
      </c>
      <c r="M77" s="10"/>
      <c r="N77" s="10"/>
    </row>
    <row r="78" ht="30" customHeight="1">
      <c r="A78" s="10"/>
      <c r="B78" s="10"/>
      <c r="C78" s="10" t="s">
        <v>67</v>
      </c>
      <c r="D78" s="10" t="s">
        <v>101</v>
      </c>
      <c r="E78" s="10" t="s">
        <v>102</v>
      </c>
      <c r="F78" s="10" t="s">
        <v>67</v>
      </c>
      <c r="G78" s="10" t="s">
        <v>101</v>
      </c>
      <c r="H78" s="10" t="s">
        <v>102</v>
      </c>
      <c r="I78" s="10" t="s">
        <v>67</v>
      </c>
      <c r="J78" s="10" t="s">
        <v>101</v>
      </c>
      <c r="K78" s="10" t="s">
        <v>102</v>
      </c>
      <c r="L78" s="10" t="s">
        <v>67</v>
      </c>
      <c r="M78" s="10" t="s">
        <v>101</v>
      </c>
      <c r="N78" s="10" t="s">
        <v>102</v>
      </c>
    </row>
    <row r="79" ht="15" customHeight="1">
      <c r="A79" s="10">
        <v>1</v>
      </c>
      <c r="B79" s="10">
        <v>2</v>
      </c>
      <c r="C79" s="10">
        <v>3</v>
      </c>
      <c r="D79" s="10">
        <v>4</v>
      </c>
      <c r="E79" s="10">
        <v>5</v>
      </c>
      <c r="F79" s="10">
        <v>6</v>
      </c>
      <c r="G79" s="10">
        <v>7</v>
      </c>
      <c r="H79" s="10">
        <v>8</v>
      </c>
      <c r="I79" s="10">
        <v>9</v>
      </c>
      <c r="J79" s="10">
        <v>10</v>
      </c>
      <c r="K79" s="10">
        <v>11</v>
      </c>
      <c r="L79" s="10">
        <v>12</v>
      </c>
      <c r="M79" s="10">
        <v>13</v>
      </c>
      <c r="N79" s="10">
        <v>14</v>
      </c>
    </row>
    <row r="80" ht="30" customHeight="1">
      <c r="A80" s="13" t="s">
        <v>144</v>
      </c>
      <c r="B80" s="18">
        <v>.70476237649700598802395209580</v>
      </c>
      <c r="C80" s="18">
        <v>1</v>
      </c>
      <c r="D80" s="18">
        <f>J80/B80</f>
      </c>
      <c r="E80" s="18">
        <f>K80/B80</f>
      </c>
      <c r="F80" s="18">
        <v>1</v>
      </c>
      <c r="G80" s="18">
        <v>1</v>
      </c>
      <c r="H80" s="18">
        <v>1</v>
      </c>
      <c r="I80" s="18">
        <f>B80*C80*F80</f>
      </c>
      <c r="J80" s="18">
        <v>.51712636309523809523809523809</v>
      </c>
      <c r="K80" s="18">
        <v>.40675060617942283563362609786</v>
      </c>
      <c r="L80" s="18"/>
      <c r="M80" s="18"/>
      <c r="N80" s="18"/>
    </row>
    <row r="81" ht="15" customHeight="1">
</row>
    <row r="82" ht="20" customHeight="1">
      <c r="A82" s="14" t="s">
        <v>103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ht="20" customHeight="1">
      <c r="A83" s="10" t="s">
        <v>104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ht="20" customHeight="1">
      <c r="A84" s="10" t="s">
        <v>105</v>
      </c>
      <c r="B84" s="10"/>
      <c r="C84" s="10" t="s">
        <v>106</v>
      </c>
      <c r="D84" s="10"/>
      <c r="E84" s="10" t="s">
        <v>107</v>
      </c>
      <c r="F84" s="10" t="s">
        <v>108</v>
      </c>
      <c r="G84" s="10" t="s">
        <v>70</v>
      </c>
      <c r="H84" s="10"/>
      <c r="I84" s="10"/>
      <c r="J84" s="10"/>
      <c r="K84" s="10"/>
      <c r="L84" s="10"/>
    </row>
    <row r="85" ht="15" customHeight="1">
      <c r="A85" s="10">
        <v>1</v>
      </c>
      <c r="B85" s="10"/>
      <c r="C85" s="10">
        <v>2</v>
      </c>
      <c r="D85" s="10"/>
      <c r="E85" s="10">
        <v>3</v>
      </c>
      <c r="F85" s="10">
        <v>4</v>
      </c>
      <c r="G85" s="10">
        <v>5</v>
      </c>
      <c r="H85" s="10"/>
      <c r="I85" s="10"/>
      <c r="J85" s="10"/>
      <c r="K85" s="10"/>
      <c r="L85" s="10"/>
    </row>
    <row r="86" ht="20" customHeight="1">
      <c r="A86" s="10"/>
      <c r="B86" s="10"/>
      <c r="C86" s="10"/>
      <c r="D86" s="10"/>
      <c r="E86" s="10"/>
      <c r="F86" s="10"/>
      <c r="G86" s="13"/>
      <c r="H86" s="13"/>
      <c r="I86" s="13"/>
      <c r="J86" s="13"/>
      <c r="K86" s="13"/>
      <c r="L86" s="13"/>
    </row>
    <row r="87" ht="15" customHeight="1">
</row>
    <row r="88" ht="20" customHeight="1">
      <c r="A88" s="14" t="s">
        <v>109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</row>
    <row r="89" ht="20" customHeight="1">
      <c r="A89" s="14" t="s">
        <v>110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ht="15" customHeight="1">
      <c r="A90" s="10" t="s">
        <v>111</v>
      </c>
      <c r="B90" s="13" t="s">
        <v>112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ht="30" customHeight="1">
      <c r="A91" s="10" t="s">
        <v>113</v>
      </c>
      <c r="B91" s="13" t="s">
        <v>114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ht="15" customHeight="1">
      <c r="A92" s="10" t="s">
        <v>115</v>
      </c>
      <c r="B92" s="13" t="s">
        <v>116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ht="15" customHeight="1">
      <c r="A93" s="10" t="s">
        <v>117</v>
      </c>
      <c r="B93" s="13" t="s">
        <v>118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ht="15" customHeight="1">
      <c r="A94" s="10" t="s">
        <v>119</v>
      </c>
      <c r="B94" s="13" t="s">
        <v>147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ht="15" customHeight="1">
</row>
    <row r="96" ht="20" customHeight="1">
      <c r="A96" s="14" t="s">
        <v>121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</row>
    <row r="97" ht="20" customHeight="1">
      <c r="A97" s="10" t="s">
        <v>122</v>
      </c>
      <c r="B97" s="10"/>
      <c r="C97" s="10"/>
      <c r="D97" s="10"/>
      <c r="E97" s="10" t="s">
        <v>123</v>
      </c>
      <c r="F97" s="10"/>
      <c r="G97" s="10"/>
      <c r="H97" s="10"/>
      <c r="I97" s="10" t="s">
        <v>124</v>
      </c>
      <c r="J97" s="10"/>
      <c r="K97" s="10"/>
      <c r="L97" s="10"/>
    </row>
    <row r="98" ht="15" customHeight="1">
      <c r="A98" s="10" t="s">
        <v>111</v>
      </c>
      <c r="B98" s="10"/>
      <c r="C98" s="10"/>
      <c r="D98" s="10"/>
      <c r="E98" s="10" t="s">
        <v>113</v>
      </c>
      <c r="F98" s="10"/>
      <c r="G98" s="10"/>
      <c r="H98" s="10"/>
      <c r="I98" s="10" t="s">
        <v>115</v>
      </c>
      <c r="J98" s="10"/>
      <c r="K98" s="10"/>
      <c r="L98" s="10"/>
    </row>
    <row r="99" ht="60" customHeight="1">
      <c r="A99" s="13" t="s">
        <v>125</v>
      </c>
      <c r="B99" s="13"/>
      <c r="C99" s="13"/>
      <c r="D99" s="13"/>
      <c r="E99" s="13" t="s">
        <v>126</v>
      </c>
      <c r="F99" s="13"/>
      <c r="G99" s="13"/>
      <c r="H99" s="13"/>
      <c r="I99" s="13" t="s">
        <v>127</v>
      </c>
      <c r="J99" s="13"/>
      <c r="K99" s="13"/>
      <c r="L99" s="13"/>
    </row>
    <row r="100" ht="30" customHeight="1">
      <c r="A100" s="13" t="s">
        <v>128</v>
      </c>
      <c r="B100" s="13"/>
      <c r="C100" s="13"/>
      <c r="D100" s="13"/>
      <c r="E100" s="13" t="s">
        <v>129</v>
      </c>
      <c r="F100" s="13"/>
      <c r="G100" s="13"/>
      <c r="H100" s="13"/>
      <c r="I100" s="13" t="s">
        <v>127</v>
      </c>
      <c r="J100" s="13"/>
      <c r="K100" s="13"/>
      <c r="L100" s="13"/>
    </row>
    <row r="101" ht="30" customHeight="1">
      <c r="A101" s="13" t="s">
        <v>130</v>
      </c>
      <c r="B101" s="13"/>
      <c r="C101" s="13"/>
      <c r="D101" s="13"/>
      <c r="E101" s="13" t="s">
        <v>131</v>
      </c>
      <c r="F101" s="13"/>
      <c r="G101" s="13"/>
      <c r="H101" s="13"/>
      <c r="I101" s="13" t="s">
        <v>132</v>
      </c>
      <c r="J101" s="13"/>
      <c r="K101" s="13"/>
      <c r="L101" s="13"/>
    </row>
    <row r="102" ht="45" customHeight="1">
      <c r="A102" s="13" t="s">
        <v>133</v>
      </c>
      <c r="B102" s="13"/>
      <c r="C102" s="13"/>
      <c r="D102" s="13"/>
      <c r="E102" s="13" t="s">
        <v>134</v>
      </c>
      <c r="F102" s="13"/>
      <c r="G102" s="13"/>
      <c r="H102" s="13"/>
      <c r="I102" s="13" t="s">
        <v>132</v>
      </c>
      <c r="J102" s="13"/>
      <c r="K102" s="13"/>
      <c r="L102" s="13"/>
    </row>
    <row r="103" ht="30" customHeight="1">
      <c r="A103" s="13" t="s">
        <v>135</v>
      </c>
      <c r="B103" s="13"/>
      <c r="C103" s="13"/>
      <c r="D103" s="13"/>
      <c r="E103" s="13" t="s">
        <v>136</v>
      </c>
      <c r="F103" s="13"/>
      <c r="G103" s="13"/>
      <c r="H103" s="13"/>
      <c r="I103" s="13" t="s">
        <v>137</v>
      </c>
      <c r="J103" s="13"/>
      <c r="K103" s="13"/>
      <c r="L103" s="13"/>
    </row>
    <row r="104" ht="15" customHeight="1">
      <c r="A104" s="13" t="s">
        <v>138</v>
      </c>
      <c r="B104" s="13"/>
      <c r="C104" s="13"/>
      <c r="D104" s="13"/>
      <c r="E104" s="13" t="s">
        <v>139</v>
      </c>
      <c r="F104" s="13"/>
      <c r="G104" s="13"/>
      <c r="H104" s="13"/>
      <c r="I104" s="13" t="s">
        <v>127</v>
      </c>
      <c r="J104" s="13"/>
      <c r="K104" s="13"/>
      <c r="L104" s="13"/>
    </row>
    <row r="105" ht="25" customHeight="1">
      <c r="A105" s="15" t="s">
        <v>148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</row>
    <row r="106" ht="15" customHeight="1">
</row>
    <row r="107" ht="60" customHeight="1">
      <c r="A107" s="14" t="s">
        <v>51</v>
      </c>
      <c r="B107" s="14"/>
      <c r="C107" s="14"/>
      <c r="D107" s="13" t="s">
        <v>141</v>
      </c>
      <c r="E107" s="13"/>
      <c r="F107" s="13"/>
      <c r="G107" s="13"/>
      <c r="H107" s="13"/>
      <c r="I107" s="13"/>
      <c r="J107" s="13"/>
      <c r="K107" s="16" t="s">
        <v>53</v>
      </c>
      <c r="L107" s="16"/>
      <c r="M107" s="10" t="s">
        <v>149</v>
      </c>
      <c r="N107" s="10"/>
    </row>
    <row r="108" ht="15" customHeight="1">
</row>
    <row r="109" ht="40" customHeight="1">
      <c r="A109" s="14" t="s">
        <v>55</v>
      </c>
      <c r="B109" s="14"/>
      <c r="C109" s="14"/>
      <c r="D109" s="13" t="s">
        <v>143</v>
      </c>
      <c r="E109" s="13"/>
      <c r="F109" s="13"/>
      <c r="G109" s="13"/>
      <c r="H109" s="13"/>
      <c r="I109" s="13"/>
      <c r="J109" s="13"/>
    </row>
    <row r="110" ht="15" customHeight="1">
</row>
    <row r="111" ht="20" customHeight="1">
      <c r="A111" s="14" t="s">
        <v>57</v>
      </c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</row>
    <row r="112" ht="20" customHeight="1">
      <c r="A112" s="14" t="s">
        <v>58</v>
      </c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ht="30" customHeight="1">
      <c r="A113" s="10" t="s">
        <v>59</v>
      </c>
      <c r="B113" s="10" t="s">
        <v>60</v>
      </c>
      <c r="C113" s="10"/>
      <c r="D113" s="10"/>
      <c r="E113" s="10" t="s">
        <v>61</v>
      </c>
      <c r="F113" s="10"/>
      <c r="G113" s="10" t="s">
        <v>62</v>
      </c>
      <c r="H113" s="10"/>
      <c r="I113" s="10"/>
      <c r="J113" s="10" t="s">
        <v>63</v>
      </c>
      <c r="K113" s="10"/>
      <c r="L113" s="10"/>
      <c r="M113" s="10" t="s">
        <v>64</v>
      </c>
      <c r="N113" s="10"/>
    </row>
    <row r="114" ht="30" customHeight="1">
      <c r="A114" s="10"/>
      <c r="B114" s="10" t="s">
        <v>65</v>
      </c>
      <c r="C114" s="10" t="s">
        <v>65</v>
      </c>
      <c r="D114" s="10" t="s">
        <v>65</v>
      </c>
      <c r="E114" s="10" t="s">
        <v>65</v>
      </c>
      <c r="F114" s="10" t="s">
        <v>65</v>
      </c>
      <c r="G114" s="10" t="s">
        <v>65</v>
      </c>
      <c r="H114" s="10" t="s">
        <v>66</v>
      </c>
      <c r="I114" s="10"/>
      <c r="J114" s="10" t="s">
        <v>67</v>
      </c>
      <c r="K114" s="10" t="s">
        <v>68</v>
      </c>
      <c r="L114" s="10" t="s">
        <v>69</v>
      </c>
      <c r="M114" s="10"/>
      <c r="N114" s="0"/>
      <c r="O114" s="11"/>
    </row>
    <row r="115" ht="30" customHeight="1">
      <c r="A115" s="10"/>
      <c r="B115" s="10"/>
      <c r="C115" s="10"/>
      <c r="D115" s="10"/>
      <c r="E115" s="10"/>
      <c r="F115" s="10"/>
      <c r="G115" s="10"/>
      <c r="H115" s="10" t="s">
        <v>70</v>
      </c>
      <c r="I115" s="10" t="s">
        <v>71</v>
      </c>
      <c r="J115" s="10"/>
      <c r="K115" s="10"/>
      <c r="L115" s="10"/>
      <c r="M115" s="10" t="s">
        <v>72</v>
      </c>
      <c r="N115" s="10" t="s">
        <v>73</v>
      </c>
    </row>
    <row r="116" ht="15" customHeight="1">
      <c r="A116" s="10">
        <v>1</v>
      </c>
      <c r="B116" s="10">
        <v>2</v>
      </c>
      <c r="C116" s="10">
        <v>3</v>
      </c>
      <c r="D116" s="10">
        <v>4</v>
      </c>
      <c r="E116" s="10">
        <v>5</v>
      </c>
      <c r="F116" s="10">
        <v>6</v>
      </c>
      <c r="G116" s="10">
        <v>7</v>
      </c>
      <c r="H116" s="10">
        <v>8</v>
      </c>
      <c r="I116" s="10">
        <v>9</v>
      </c>
      <c r="J116" s="10">
        <v>10</v>
      </c>
      <c r="K116" s="10">
        <v>11</v>
      </c>
      <c r="L116" s="10">
        <v>12</v>
      </c>
      <c r="M116" s="10">
        <v>13</v>
      </c>
      <c r="N116" s="10">
        <v>14</v>
      </c>
    </row>
    <row r="117" ht="45" customHeight="1">
      <c r="A117" s="13" t="s">
        <v>150</v>
      </c>
      <c r="B117" s="10" t="s">
        <v>151</v>
      </c>
      <c r="C117" s="10" t="s">
        <v>76</v>
      </c>
      <c r="D117" s="10" t="s">
        <v>76</v>
      </c>
      <c r="E117" s="10" t="s">
        <v>78</v>
      </c>
      <c r="F117" s="10" t="s">
        <v>79</v>
      </c>
      <c r="G117" s="13" t="s">
        <v>83</v>
      </c>
      <c r="H117" s="10" t="s">
        <v>81</v>
      </c>
      <c r="I117" s="10" t="s">
        <v>82</v>
      </c>
      <c r="J117" s="18">
        <v>100</v>
      </c>
      <c r="K117" s="18">
        <v>100</v>
      </c>
      <c r="L117" s="18">
        <v>100</v>
      </c>
      <c r="M117" s="18">
        <v>10</v>
      </c>
      <c r="N117" s="18"/>
    </row>
    <row r="118" ht="105" customHeight="1">
      <c r="A118" s="13" t="s">
        <v>150</v>
      </c>
      <c r="B118" s="10" t="s">
        <v>151</v>
      </c>
      <c r="C118" s="10" t="s">
        <v>76</v>
      </c>
      <c r="D118" s="10" t="s">
        <v>76</v>
      </c>
      <c r="E118" s="10" t="s">
        <v>78</v>
      </c>
      <c r="F118" s="10" t="s">
        <v>79</v>
      </c>
      <c r="G118" s="13" t="s">
        <v>80</v>
      </c>
      <c r="H118" s="10" t="s">
        <v>81</v>
      </c>
      <c r="I118" s="10" t="s">
        <v>82</v>
      </c>
      <c r="J118" s="18">
        <v>0</v>
      </c>
      <c r="K118" s="18">
        <v>0</v>
      </c>
      <c r="L118" s="18">
        <v>0</v>
      </c>
      <c r="M118" s="18">
        <v>10</v>
      </c>
      <c r="N118" s="18"/>
    </row>
    <row r="119" ht="15" customHeight="1">
</row>
    <row r="120" ht="20" customHeight="1">
      <c r="A120" s="14" t="s">
        <v>84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</row>
    <row r="121" ht="30" customHeight="1">
      <c r="A121" s="10" t="s">
        <v>59</v>
      </c>
      <c r="B121" s="10" t="s">
        <v>60</v>
      </c>
      <c r="C121" s="10"/>
      <c r="D121" s="10"/>
      <c r="E121" s="10" t="s">
        <v>61</v>
      </c>
      <c r="F121" s="10"/>
      <c r="G121" s="10" t="s">
        <v>85</v>
      </c>
      <c r="H121" s="10"/>
      <c r="I121" s="10"/>
      <c r="J121" s="10" t="s">
        <v>86</v>
      </c>
      <c r="K121" s="10"/>
      <c r="L121" s="10"/>
      <c r="M121" s="10" t="s">
        <v>87</v>
      </c>
      <c r="N121" s="10"/>
    </row>
    <row r="122" ht="30" customHeight="1">
      <c r="A122" s="10"/>
      <c r="B122" s="10" t="s">
        <v>146</v>
      </c>
      <c r="C122" s="10" t="s">
        <v>89</v>
      </c>
      <c r="D122" s="10" t="s">
        <v>88</v>
      </c>
      <c r="E122" s="10" t="s">
        <v>91</v>
      </c>
      <c r="F122" s="10" t="s">
        <v>79</v>
      </c>
      <c r="G122" s="10" t="s">
        <v>65</v>
      </c>
      <c r="H122" s="10" t="s">
        <v>66</v>
      </c>
      <c r="I122" s="10"/>
      <c r="J122" s="10" t="s">
        <v>67</v>
      </c>
      <c r="K122" s="10" t="s">
        <v>68</v>
      </c>
      <c r="L122" s="10" t="s">
        <v>69</v>
      </c>
      <c r="M122" s="10"/>
      <c r="N122" s="0"/>
      <c r="O122" s="11"/>
    </row>
    <row r="123" ht="30" customHeight="1">
      <c r="A123" s="10"/>
      <c r="B123" s="10"/>
      <c r="C123" s="10"/>
      <c r="D123" s="10"/>
      <c r="E123" s="10"/>
      <c r="F123" s="10"/>
      <c r="G123" s="10"/>
      <c r="H123" s="10" t="s">
        <v>70</v>
      </c>
      <c r="I123" s="10" t="s">
        <v>71</v>
      </c>
      <c r="J123" s="10"/>
      <c r="K123" s="10"/>
      <c r="L123" s="10"/>
      <c r="M123" s="10" t="s">
        <v>72</v>
      </c>
      <c r="N123" s="10" t="s">
        <v>73</v>
      </c>
    </row>
    <row r="124" ht="15" customHeight="1">
      <c r="A124" s="10">
        <v>1</v>
      </c>
      <c r="B124" s="10">
        <v>2</v>
      </c>
      <c r="C124" s="10">
        <v>3</v>
      </c>
      <c r="D124" s="10">
        <v>4</v>
      </c>
      <c r="E124" s="10">
        <v>5</v>
      </c>
      <c r="F124" s="10">
        <v>6</v>
      </c>
      <c r="G124" s="10">
        <v>7</v>
      </c>
      <c r="H124" s="10">
        <v>8</v>
      </c>
      <c r="I124" s="10">
        <v>9</v>
      </c>
      <c r="J124" s="10">
        <v>10</v>
      </c>
      <c r="K124" s="10">
        <v>11</v>
      </c>
      <c r="L124" s="10">
        <v>12</v>
      </c>
      <c r="M124" s="10">
        <v>13</v>
      </c>
      <c r="N124" s="10">
        <v>14</v>
      </c>
    </row>
    <row r="125" ht="30" customHeight="1">
      <c r="A125" s="13" t="s">
        <v>150</v>
      </c>
      <c r="B125" s="10" t="s">
        <v>151</v>
      </c>
      <c r="C125" s="10" t="s">
        <v>76</v>
      </c>
      <c r="D125" s="10" t="s">
        <v>76</v>
      </c>
      <c r="E125" s="10" t="s">
        <v>78</v>
      </c>
      <c r="F125" s="10" t="s">
        <v>79</v>
      </c>
      <c r="G125" s="13" t="s">
        <v>92</v>
      </c>
      <c r="H125" s="13" t="s">
        <v>93</v>
      </c>
      <c r="I125" s="10" t="s">
        <v>94</v>
      </c>
      <c r="J125" s="18">
        <v>544</v>
      </c>
      <c r="K125" s="18">
        <v>672</v>
      </c>
      <c r="L125" s="18">
        <v>816</v>
      </c>
      <c r="M125" s="18">
        <v>10</v>
      </c>
      <c r="N125" s="18"/>
    </row>
    <row r="126" ht="15" customHeight="1">
</row>
    <row r="127" ht="20" customHeight="1">
      <c r="A127" s="14" t="s">
        <v>95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ht="30" customHeight="1">
      <c r="A128" s="10" t="s">
        <v>59</v>
      </c>
      <c r="B128" s="10" t="s">
        <v>96</v>
      </c>
      <c r="C128" s="10" t="s">
        <v>97</v>
      </c>
      <c r="D128" s="10"/>
      <c r="E128" s="10"/>
      <c r="F128" s="10" t="s">
        <v>98</v>
      </c>
      <c r="G128" s="10"/>
      <c r="H128" s="10"/>
      <c r="I128" s="10" t="s">
        <v>99</v>
      </c>
      <c r="J128" s="10"/>
      <c r="K128" s="10"/>
      <c r="L128" s="10" t="s">
        <v>100</v>
      </c>
      <c r="M128" s="10"/>
      <c r="N128" s="10"/>
    </row>
    <row r="129" ht="30" customHeight="1">
      <c r="A129" s="10"/>
      <c r="B129" s="10"/>
      <c r="C129" s="10" t="s">
        <v>67</v>
      </c>
      <c r="D129" s="10" t="s">
        <v>101</v>
      </c>
      <c r="E129" s="10" t="s">
        <v>102</v>
      </c>
      <c r="F129" s="10" t="s">
        <v>67</v>
      </c>
      <c r="G129" s="10" t="s">
        <v>101</v>
      </c>
      <c r="H129" s="10" t="s">
        <v>102</v>
      </c>
      <c r="I129" s="10" t="s">
        <v>67</v>
      </c>
      <c r="J129" s="10" t="s">
        <v>101</v>
      </c>
      <c r="K129" s="10" t="s">
        <v>102</v>
      </c>
      <c r="L129" s="10" t="s">
        <v>67</v>
      </c>
      <c r="M129" s="10" t="s">
        <v>101</v>
      </c>
      <c r="N129" s="10" t="s">
        <v>102</v>
      </c>
    </row>
    <row r="130" ht="15" customHeight="1">
      <c r="A130" s="10">
        <v>1</v>
      </c>
      <c r="B130" s="10">
        <v>2</v>
      </c>
      <c r="C130" s="10">
        <v>3</v>
      </c>
      <c r="D130" s="10">
        <v>4</v>
      </c>
      <c r="E130" s="10">
        <v>5</v>
      </c>
      <c r="F130" s="10">
        <v>6</v>
      </c>
      <c r="G130" s="10">
        <v>7</v>
      </c>
      <c r="H130" s="10">
        <v>8</v>
      </c>
      <c r="I130" s="10">
        <v>9</v>
      </c>
      <c r="J130" s="10">
        <v>10</v>
      </c>
      <c r="K130" s="10">
        <v>11</v>
      </c>
      <c r="L130" s="10">
        <v>12</v>
      </c>
      <c r="M130" s="10">
        <v>13</v>
      </c>
      <c r="N130" s="10">
        <v>14</v>
      </c>
    </row>
    <row r="131" ht="30" customHeight="1">
      <c r="A131" s="13" t="s">
        <v>150</v>
      </c>
      <c r="B131" s="18">
        <v>.63906963235294117647058823529</v>
      </c>
      <c r="C131" s="18">
        <v>1</v>
      </c>
      <c r="D131" s="18">
        <f>J131/B131</f>
      </c>
      <c r="E131" s="18">
        <f>K131/B131</f>
      </c>
      <c r="F131" s="18">
        <v>1</v>
      </c>
      <c r="G131" s="18">
        <v>1</v>
      </c>
      <c r="H131" s="18">
        <v>1</v>
      </c>
      <c r="I131" s="18">
        <f>B131*C131*F131</f>
      </c>
      <c r="J131" s="18">
        <v>.47734744047619047619047619047</v>
      </c>
      <c r="K131" s="18">
        <v>.39116772058823529411764705882</v>
      </c>
      <c r="L131" s="18"/>
      <c r="M131" s="18"/>
      <c r="N131" s="18"/>
    </row>
    <row r="132" ht="15" customHeight="1">
</row>
    <row r="133" ht="20" customHeight="1">
      <c r="A133" s="14" t="s">
        <v>103</v>
      </c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ht="20" customHeight="1">
      <c r="A134" s="10" t="s">
        <v>104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ht="20" customHeight="1">
      <c r="A135" s="10" t="s">
        <v>105</v>
      </c>
      <c r="B135" s="10"/>
      <c r="C135" s="10" t="s">
        <v>106</v>
      </c>
      <c r="D135" s="10"/>
      <c r="E135" s="10" t="s">
        <v>107</v>
      </c>
      <c r="F135" s="10" t="s">
        <v>108</v>
      </c>
      <c r="G135" s="10" t="s">
        <v>70</v>
      </c>
      <c r="H135" s="10"/>
      <c r="I135" s="10"/>
      <c r="J135" s="10"/>
      <c r="K135" s="10"/>
      <c r="L135" s="10"/>
    </row>
    <row r="136" ht="15" customHeight="1">
      <c r="A136" s="10">
        <v>1</v>
      </c>
      <c r="B136" s="10"/>
      <c r="C136" s="10">
        <v>2</v>
      </c>
      <c r="D136" s="10"/>
      <c r="E136" s="10">
        <v>3</v>
      </c>
      <c r="F136" s="10">
        <v>4</v>
      </c>
      <c r="G136" s="10">
        <v>5</v>
      </c>
      <c r="H136" s="10"/>
      <c r="I136" s="10"/>
      <c r="J136" s="10"/>
      <c r="K136" s="10"/>
      <c r="L136" s="10"/>
    </row>
    <row r="137" ht="20" customHeight="1">
      <c r="A137" s="10"/>
      <c r="B137" s="10"/>
      <c r="C137" s="10"/>
      <c r="D137" s="10"/>
      <c r="E137" s="10"/>
      <c r="F137" s="10"/>
      <c r="G137" s="13"/>
      <c r="H137" s="13"/>
      <c r="I137" s="13"/>
      <c r="J137" s="13"/>
      <c r="K137" s="13"/>
      <c r="L137" s="13"/>
    </row>
    <row r="138" ht="15" customHeight="1">
</row>
    <row r="139" ht="20" customHeight="1">
      <c r="A139" s="14" t="s">
        <v>109</v>
      </c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</row>
    <row r="140" ht="20" customHeight="1">
      <c r="A140" s="14" t="s">
        <v>110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</row>
    <row r="141" ht="15" customHeight="1">
      <c r="A141" s="10" t="s">
        <v>111</v>
      </c>
      <c r="B141" s="13" t="s">
        <v>112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ht="30" customHeight="1">
      <c r="A142" s="10" t="s">
        <v>113</v>
      </c>
      <c r="B142" s="13" t="s">
        <v>114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ht="15" customHeight="1">
      <c r="A143" s="10" t="s">
        <v>115</v>
      </c>
      <c r="B143" s="13" t="s">
        <v>116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ht="15" customHeight="1">
      <c r="A144" s="10" t="s">
        <v>117</v>
      </c>
      <c r="B144" s="13" t="s">
        <v>118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ht="15" customHeight="1">
      <c r="A145" s="10" t="s">
        <v>119</v>
      </c>
      <c r="B145" s="13" t="s">
        <v>147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ht="15" customHeight="1">
</row>
    <row r="147" ht="20" customHeight="1">
      <c r="A147" s="14" t="s">
        <v>121</v>
      </c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ht="20" customHeight="1">
      <c r="A148" s="10" t="s">
        <v>122</v>
      </c>
      <c r="B148" s="10"/>
      <c r="C148" s="10"/>
      <c r="D148" s="10"/>
      <c r="E148" s="10" t="s">
        <v>123</v>
      </c>
      <c r="F148" s="10"/>
      <c r="G148" s="10"/>
      <c r="H148" s="10"/>
      <c r="I148" s="10" t="s">
        <v>124</v>
      </c>
      <c r="J148" s="10"/>
      <c r="K148" s="10"/>
      <c r="L148" s="10"/>
    </row>
    <row r="149" ht="15" customHeight="1">
      <c r="A149" s="10" t="s">
        <v>111</v>
      </c>
      <c r="B149" s="10"/>
      <c r="C149" s="10"/>
      <c r="D149" s="10"/>
      <c r="E149" s="10" t="s">
        <v>113</v>
      </c>
      <c r="F149" s="10"/>
      <c r="G149" s="10"/>
      <c r="H149" s="10"/>
      <c r="I149" s="10" t="s">
        <v>115</v>
      </c>
      <c r="J149" s="10"/>
      <c r="K149" s="10"/>
      <c r="L149" s="10"/>
    </row>
    <row r="150" ht="60" customHeight="1">
      <c r="A150" s="13" t="s">
        <v>125</v>
      </c>
      <c r="B150" s="13"/>
      <c r="C150" s="13"/>
      <c r="D150" s="13"/>
      <c r="E150" s="13" t="s">
        <v>126</v>
      </c>
      <c r="F150" s="13"/>
      <c r="G150" s="13"/>
      <c r="H150" s="13"/>
      <c r="I150" s="13" t="s">
        <v>127</v>
      </c>
      <c r="J150" s="13"/>
      <c r="K150" s="13"/>
      <c r="L150" s="13"/>
    </row>
    <row r="151" ht="30" customHeight="1">
      <c r="A151" s="13" t="s">
        <v>128</v>
      </c>
      <c r="B151" s="13"/>
      <c r="C151" s="13"/>
      <c r="D151" s="13"/>
      <c r="E151" s="13" t="s">
        <v>129</v>
      </c>
      <c r="F151" s="13"/>
      <c r="G151" s="13"/>
      <c r="H151" s="13"/>
      <c r="I151" s="13" t="s">
        <v>127</v>
      </c>
      <c r="J151" s="13"/>
      <c r="K151" s="13"/>
      <c r="L151" s="13"/>
    </row>
    <row r="152" ht="30" customHeight="1">
      <c r="A152" s="13" t="s">
        <v>130</v>
      </c>
      <c r="B152" s="13"/>
      <c r="C152" s="13"/>
      <c r="D152" s="13"/>
      <c r="E152" s="13" t="s">
        <v>131</v>
      </c>
      <c r="F152" s="13"/>
      <c r="G152" s="13"/>
      <c r="H152" s="13"/>
      <c r="I152" s="13" t="s">
        <v>132</v>
      </c>
      <c r="J152" s="13"/>
      <c r="K152" s="13"/>
      <c r="L152" s="13"/>
    </row>
    <row r="153" ht="45" customHeight="1">
      <c r="A153" s="13" t="s">
        <v>133</v>
      </c>
      <c r="B153" s="13"/>
      <c r="C153" s="13"/>
      <c r="D153" s="13"/>
      <c r="E153" s="13" t="s">
        <v>134</v>
      </c>
      <c r="F153" s="13"/>
      <c r="G153" s="13"/>
      <c r="H153" s="13"/>
      <c r="I153" s="13" t="s">
        <v>132</v>
      </c>
      <c r="J153" s="13"/>
      <c r="K153" s="13"/>
      <c r="L153" s="13"/>
    </row>
    <row r="154" ht="30" customHeight="1">
      <c r="A154" s="13" t="s">
        <v>135</v>
      </c>
      <c r="B154" s="13"/>
      <c r="C154" s="13"/>
      <c r="D154" s="13"/>
      <c r="E154" s="13" t="s">
        <v>136</v>
      </c>
      <c r="F154" s="13"/>
      <c r="G154" s="13"/>
      <c r="H154" s="13"/>
      <c r="I154" s="13" t="s">
        <v>137</v>
      </c>
      <c r="J154" s="13"/>
      <c r="K154" s="13"/>
      <c r="L154" s="13"/>
    </row>
    <row r="155" ht="15" customHeight="1">
      <c r="A155" s="13" t="s">
        <v>138</v>
      </c>
      <c r="B155" s="13"/>
      <c r="C155" s="13"/>
      <c r="D155" s="13"/>
      <c r="E155" s="13" t="s">
        <v>139</v>
      </c>
      <c r="F155" s="13"/>
      <c r="G155" s="13"/>
      <c r="H155" s="13"/>
      <c r="I155" s="13" t="s">
        <v>127</v>
      </c>
      <c r="J155" s="13"/>
      <c r="K155" s="13"/>
      <c r="L155" s="13"/>
    </row>
    <row r="156" ht="25" customHeight="1">
      <c r="A156" s="15" t="s">
        <v>152</v>
      </c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</row>
    <row r="157" ht="15" customHeight="1">
</row>
    <row r="158" ht="60" customHeight="1">
      <c r="A158" s="14" t="s">
        <v>51</v>
      </c>
      <c r="B158" s="14"/>
      <c r="C158" s="14"/>
      <c r="D158" s="13" t="s">
        <v>141</v>
      </c>
      <c r="E158" s="13"/>
      <c r="F158" s="13"/>
      <c r="G158" s="13"/>
      <c r="H158" s="13"/>
      <c r="I158" s="13"/>
      <c r="J158" s="13"/>
      <c r="K158" s="16" t="s">
        <v>53</v>
      </c>
      <c r="L158" s="16"/>
      <c r="M158" s="10" t="s">
        <v>153</v>
      </c>
      <c r="N158" s="10"/>
    </row>
    <row r="159" ht="15" customHeight="1">
</row>
    <row r="160" ht="40" customHeight="1">
      <c r="A160" s="14" t="s">
        <v>55</v>
      </c>
      <c r="B160" s="14"/>
      <c r="C160" s="14"/>
      <c r="D160" s="13" t="s">
        <v>143</v>
      </c>
      <c r="E160" s="13"/>
      <c r="F160" s="13"/>
      <c r="G160" s="13"/>
      <c r="H160" s="13"/>
      <c r="I160" s="13"/>
      <c r="J160" s="13"/>
    </row>
    <row r="161" ht="15" customHeight="1">
</row>
    <row r="162" ht="20" customHeight="1">
      <c r="A162" s="14" t="s">
        <v>57</v>
      </c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</row>
    <row r="163" ht="20" customHeight="1">
      <c r="A163" s="14" t="s">
        <v>58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ht="30" customHeight="1">
      <c r="A164" s="10" t="s">
        <v>59</v>
      </c>
      <c r="B164" s="10" t="s">
        <v>60</v>
      </c>
      <c r="C164" s="10"/>
      <c r="D164" s="10"/>
      <c r="E164" s="10" t="s">
        <v>61</v>
      </c>
      <c r="F164" s="10"/>
      <c r="G164" s="10" t="s">
        <v>62</v>
      </c>
      <c r="H164" s="10"/>
      <c r="I164" s="10"/>
      <c r="J164" s="10" t="s">
        <v>63</v>
      </c>
      <c r="K164" s="10"/>
      <c r="L164" s="10"/>
      <c r="M164" s="10" t="s">
        <v>64</v>
      </c>
      <c r="N164" s="10"/>
    </row>
    <row r="165" ht="30" customHeight="1">
      <c r="A165" s="10"/>
      <c r="B165" s="10" t="s">
        <v>65</v>
      </c>
      <c r="C165" s="10" t="s">
        <v>65</v>
      </c>
      <c r="D165" s="10" t="s">
        <v>65</v>
      </c>
      <c r="E165" s="10" t="s">
        <v>65</v>
      </c>
      <c r="F165" s="10" t="s">
        <v>65</v>
      </c>
      <c r="G165" s="10" t="s">
        <v>65</v>
      </c>
      <c r="H165" s="10" t="s">
        <v>66</v>
      </c>
      <c r="I165" s="10"/>
      <c r="J165" s="10" t="s">
        <v>67</v>
      </c>
      <c r="K165" s="10" t="s">
        <v>68</v>
      </c>
      <c r="L165" s="10" t="s">
        <v>69</v>
      </c>
      <c r="M165" s="10"/>
      <c r="N165" s="0"/>
      <c r="O165" s="11"/>
    </row>
    <row r="166" ht="30" customHeight="1">
      <c r="A166" s="10"/>
      <c r="B166" s="10"/>
      <c r="C166" s="10"/>
      <c r="D166" s="10"/>
      <c r="E166" s="10"/>
      <c r="F166" s="10"/>
      <c r="G166" s="10"/>
      <c r="H166" s="10" t="s">
        <v>70</v>
      </c>
      <c r="I166" s="10" t="s">
        <v>71</v>
      </c>
      <c r="J166" s="10"/>
      <c r="K166" s="10"/>
      <c r="L166" s="10"/>
      <c r="M166" s="10" t="s">
        <v>72</v>
      </c>
      <c r="N166" s="10" t="s">
        <v>73</v>
      </c>
    </row>
    <row r="167" ht="15" customHeight="1">
      <c r="A167" s="10">
        <v>1</v>
      </c>
      <c r="B167" s="10">
        <v>2</v>
      </c>
      <c r="C167" s="10">
        <v>3</v>
      </c>
      <c r="D167" s="10">
        <v>4</v>
      </c>
      <c r="E167" s="10">
        <v>5</v>
      </c>
      <c r="F167" s="10">
        <v>6</v>
      </c>
      <c r="G167" s="10">
        <v>7</v>
      </c>
      <c r="H167" s="10">
        <v>8</v>
      </c>
      <c r="I167" s="10">
        <v>9</v>
      </c>
      <c r="J167" s="10">
        <v>10</v>
      </c>
      <c r="K167" s="10">
        <v>11</v>
      </c>
      <c r="L167" s="10">
        <v>12</v>
      </c>
      <c r="M167" s="10">
        <v>13</v>
      </c>
      <c r="N167" s="10">
        <v>14</v>
      </c>
    </row>
    <row r="168" ht="45" customHeight="1">
      <c r="A168" s="13" t="s">
        <v>154</v>
      </c>
      <c r="B168" s="10" t="s">
        <v>155</v>
      </c>
      <c r="C168" s="10" t="s">
        <v>76</v>
      </c>
      <c r="D168" s="10" t="s">
        <v>76</v>
      </c>
      <c r="E168" s="10" t="s">
        <v>78</v>
      </c>
      <c r="F168" s="10" t="s">
        <v>79</v>
      </c>
      <c r="G168" s="13" t="s">
        <v>83</v>
      </c>
      <c r="H168" s="10" t="s">
        <v>81</v>
      </c>
      <c r="I168" s="10" t="s">
        <v>82</v>
      </c>
      <c r="J168" s="18">
        <v>100</v>
      </c>
      <c r="K168" s="18">
        <v>100</v>
      </c>
      <c r="L168" s="18">
        <v>100</v>
      </c>
      <c r="M168" s="18">
        <v>10</v>
      </c>
      <c r="N168" s="18"/>
    </row>
    <row r="169" ht="105" customHeight="1">
      <c r="A169" s="13" t="s">
        <v>154</v>
      </c>
      <c r="B169" s="10" t="s">
        <v>155</v>
      </c>
      <c r="C169" s="10" t="s">
        <v>76</v>
      </c>
      <c r="D169" s="10" t="s">
        <v>76</v>
      </c>
      <c r="E169" s="10" t="s">
        <v>78</v>
      </c>
      <c r="F169" s="10" t="s">
        <v>79</v>
      </c>
      <c r="G169" s="13" t="s">
        <v>80</v>
      </c>
      <c r="H169" s="10" t="s">
        <v>81</v>
      </c>
      <c r="I169" s="10" t="s">
        <v>82</v>
      </c>
      <c r="J169" s="18">
        <v>.6</v>
      </c>
      <c r="K169" s="18">
        <v>.6</v>
      </c>
      <c r="L169" s="18">
        <v>.6</v>
      </c>
      <c r="M169" s="18">
        <v>10</v>
      </c>
      <c r="N169" s="18"/>
    </row>
    <row r="170" ht="15" customHeight="1">
</row>
    <row r="171" ht="20" customHeight="1">
      <c r="A171" s="14" t="s">
        <v>84</v>
      </c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ht="30" customHeight="1">
      <c r="A172" s="10" t="s">
        <v>59</v>
      </c>
      <c r="B172" s="10" t="s">
        <v>60</v>
      </c>
      <c r="C172" s="10"/>
      <c r="D172" s="10"/>
      <c r="E172" s="10" t="s">
        <v>61</v>
      </c>
      <c r="F172" s="10"/>
      <c r="G172" s="10" t="s">
        <v>85</v>
      </c>
      <c r="H172" s="10"/>
      <c r="I172" s="10"/>
      <c r="J172" s="10" t="s">
        <v>86</v>
      </c>
      <c r="K172" s="10"/>
      <c r="L172" s="10"/>
      <c r="M172" s="10" t="s">
        <v>87</v>
      </c>
      <c r="N172" s="10"/>
    </row>
    <row r="173" ht="30" customHeight="1">
      <c r="A173" s="10"/>
      <c r="B173" s="10" t="s">
        <v>146</v>
      </c>
      <c r="C173" s="10" t="s">
        <v>89</v>
      </c>
      <c r="D173" s="10" t="s">
        <v>88</v>
      </c>
      <c r="E173" s="10" t="s">
        <v>91</v>
      </c>
      <c r="F173" s="10" t="s">
        <v>79</v>
      </c>
      <c r="G173" s="10" t="s">
        <v>65</v>
      </c>
      <c r="H173" s="10" t="s">
        <v>66</v>
      </c>
      <c r="I173" s="10"/>
      <c r="J173" s="10" t="s">
        <v>67</v>
      </c>
      <c r="K173" s="10" t="s">
        <v>68</v>
      </c>
      <c r="L173" s="10" t="s">
        <v>69</v>
      </c>
      <c r="M173" s="10"/>
      <c r="N173" s="0"/>
      <c r="O173" s="11"/>
    </row>
    <row r="174" ht="30" customHeight="1">
      <c r="A174" s="10"/>
      <c r="B174" s="10"/>
      <c r="C174" s="10"/>
      <c r="D174" s="10"/>
      <c r="E174" s="10"/>
      <c r="F174" s="10"/>
      <c r="G174" s="10"/>
      <c r="H174" s="10" t="s">
        <v>70</v>
      </c>
      <c r="I174" s="10" t="s">
        <v>71</v>
      </c>
      <c r="J174" s="10"/>
      <c r="K174" s="10"/>
      <c r="L174" s="10"/>
      <c r="M174" s="10" t="s">
        <v>72</v>
      </c>
      <c r="N174" s="10" t="s">
        <v>73</v>
      </c>
    </row>
    <row r="175" ht="15" customHeight="1">
      <c r="A175" s="10">
        <v>1</v>
      </c>
      <c r="B175" s="10">
        <v>2</v>
      </c>
      <c r="C175" s="10">
        <v>3</v>
      </c>
      <c r="D175" s="10">
        <v>4</v>
      </c>
      <c r="E175" s="10">
        <v>5</v>
      </c>
      <c r="F175" s="10">
        <v>6</v>
      </c>
      <c r="G175" s="10">
        <v>7</v>
      </c>
      <c r="H175" s="10">
        <v>8</v>
      </c>
      <c r="I175" s="10">
        <v>9</v>
      </c>
      <c r="J175" s="10">
        <v>10</v>
      </c>
      <c r="K175" s="10">
        <v>11</v>
      </c>
      <c r="L175" s="10">
        <v>12</v>
      </c>
      <c r="M175" s="10">
        <v>13</v>
      </c>
      <c r="N175" s="10">
        <v>14</v>
      </c>
    </row>
    <row r="176" ht="30" customHeight="1">
      <c r="A176" s="13" t="s">
        <v>154</v>
      </c>
      <c r="B176" s="10" t="s">
        <v>155</v>
      </c>
      <c r="C176" s="10" t="s">
        <v>76</v>
      </c>
      <c r="D176" s="10" t="s">
        <v>76</v>
      </c>
      <c r="E176" s="10" t="s">
        <v>78</v>
      </c>
      <c r="F176" s="10" t="s">
        <v>79</v>
      </c>
      <c r="G176" s="13" t="s">
        <v>92</v>
      </c>
      <c r="H176" s="13" t="s">
        <v>93</v>
      </c>
      <c r="I176" s="10" t="s">
        <v>94</v>
      </c>
      <c r="J176" s="18">
        <v>816</v>
      </c>
      <c r="K176" s="18">
        <v>944</v>
      </c>
      <c r="L176" s="18">
        <v>1088</v>
      </c>
      <c r="M176" s="18">
        <v>10</v>
      </c>
      <c r="N176" s="18"/>
    </row>
    <row r="177" ht="15" customHeight="1">
</row>
    <row r="178" ht="20" customHeight="1">
      <c r="A178" s="14" t="s">
        <v>95</v>
      </c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</row>
    <row r="179" ht="30" customHeight="1">
      <c r="A179" s="10" t="s">
        <v>59</v>
      </c>
      <c r="B179" s="10" t="s">
        <v>96</v>
      </c>
      <c r="C179" s="10" t="s">
        <v>97</v>
      </c>
      <c r="D179" s="10"/>
      <c r="E179" s="10"/>
      <c r="F179" s="10" t="s">
        <v>98</v>
      </c>
      <c r="G179" s="10"/>
      <c r="H179" s="10"/>
      <c r="I179" s="10" t="s">
        <v>99</v>
      </c>
      <c r="J179" s="10"/>
      <c r="K179" s="10"/>
      <c r="L179" s="10" t="s">
        <v>100</v>
      </c>
      <c r="M179" s="10"/>
      <c r="N179" s="10"/>
    </row>
    <row r="180" ht="30" customHeight="1">
      <c r="A180" s="10"/>
      <c r="B180" s="10"/>
      <c r="C180" s="10" t="s">
        <v>67</v>
      </c>
      <c r="D180" s="10" t="s">
        <v>101</v>
      </c>
      <c r="E180" s="10" t="s">
        <v>102</v>
      </c>
      <c r="F180" s="10" t="s">
        <v>67</v>
      </c>
      <c r="G180" s="10" t="s">
        <v>101</v>
      </c>
      <c r="H180" s="10" t="s">
        <v>102</v>
      </c>
      <c r="I180" s="10" t="s">
        <v>67</v>
      </c>
      <c r="J180" s="10" t="s">
        <v>101</v>
      </c>
      <c r="K180" s="10" t="s">
        <v>102</v>
      </c>
      <c r="L180" s="10" t="s">
        <v>67</v>
      </c>
      <c r="M180" s="10" t="s">
        <v>101</v>
      </c>
      <c r="N180" s="10" t="s">
        <v>102</v>
      </c>
    </row>
    <row r="181" ht="15" customHeight="1">
      <c r="A181" s="10">
        <v>1</v>
      </c>
      <c r="B181" s="10">
        <v>2</v>
      </c>
      <c r="C181" s="10">
        <v>3</v>
      </c>
      <c r="D181" s="10">
        <v>4</v>
      </c>
      <c r="E181" s="10">
        <v>5</v>
      </c>
      <c r="F181" s="10">
        <v>6</v>
      </c>
      <c r="G181" s="10">
        <v>7</v>
      </c>
      <c r="H181" s="10">
        <v>8</v>
      </c>
      <c r="I181" s="10">
        <v>9</v>
      </c>
      <c r="J181" s="10">
        <v>10</v>
      </c>
      <c r="K181" s="10">
        <v>11</v>
      </c>
      <c r="L181" s="10">
        <v>12</v>
      </c>
      <c r="M181" s="10">
        <v>13</v>
      </c>
      <c r="N181" s="10">
        <v>14</v>
      </c>
    </row>
    <row r="182" ht="30" customHeight="1">
      <c r="A182" s="13" t="s">
        <v>154</v>
      </c>
      <c r="B182" s="18">
        <v>.6656975</v>
      </c>
      <c r="C182" s="18">
        <v>1</v>
      </c>
      <c r="D182" s="18">
        <f>J182/B182</f>
      </c>
      <c r="E182" s="18">
        <f>K182/B182</f>
      </c>
      <c r="F182" s="18">
        <v>1</v>
      </c>
      <c r="G182" s="18">
        <v>1</v>
      </c>
      <c r="H182" s="18">
        <v>1</v>
      </c>
      <c r="I182" s="18">
        <f>B182*C182*F182</f>
      </c>
      <c r="J182" s="18">
        <v>.53094786016949152542372881355</v>
      </c>
      <c r="K182" s="18">
        <v>.45839965073529411764705882352</v>
      </c>
      <c r="L182" s="18"/>
      <c r="M182" s="18"/>
      <c r="N182" s="18"/>
    </row>
    <row r="183" ht="15" customHeight="1">
</row>
    <row r="184" ht="20" customHeight="1">
      <c r="A184" s="14" t="s">
        <v>103</v>
      </c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</row>
    <row r="185" ht="20" customHeight="1">
      <c r="A185" s="10" t="s">
        <v>104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ht="20" customHeight="1">
      <c r="A186" s="10" t="s">
        <v>105</v>
      </c>
      <c r="B186" s="10"/>
      <c r="C186" s="10" t="s">
        <v>106</v>
      </c>
      <c r="D186" s="10"/>
      <c r="E186" s="10" t="s">
        <v>107</v>
      </c>
      <c r="F186" s="10" t="s">
        <v>108</v>
      </c>
      <c r="G186" s="10" t="s">
        <v>70</v>
      </c>
      <c r="H186" s="10"/>
      <c r="I186" s="10"/>
      <c r="J186" s="10"/>
      <c r="K186" s="10"/>
      <c r="L186" s="10"/>
    </row>
    <row r="187" ht="15" customHeight="1">
      <c r="A187" s="10">
        <v>1</v>
      </c>
      <c r="B187" s="10"/>
      <c r="C187" s="10">
        <v>2</v>
      </c>
      <c r="D187" s="10"/>
      <c r="E187" s="10">
        <v>3</v>
      </c>
      <c r="F187" s="10">
        <v>4</v>
      </c>
      <c r="G187" s="10">
        <v>5</v>
      </c>
      <c r="H187" s="10"/>
      <c r="I187" s="10"/>
      <c r="J187" s="10"/>
      <c r="K187" s="10"/>
      <c r="L187" s="10"/>
    </row>
    <row r="188" ht="20" customHeight="1">
      <c r="A188" s="10"/>
      <c r="B188" s="10"/>
      <c r="C188" s="10"/>
      <c r="D188" s="10"/>
      <c r="E188" s="10"/>
      <c r="F188" s="10"/>
      <c r="G188" s="13"/>
      <c r="H188" s="13"/>
      <c r="I188" s="13"/>
      <c r="J188" s="13"/>
      <c r="K188" s="13"/>
      <c r="L188" s="13"/>
    </row>
    <row r="189" ht="15" customHeight="1">
</row>
    <row r="190" ht="20" customHeight="1">
      <c r="A190" s="14" t="s">
        <v>109</v>
      </c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</row>
    <row r="191" ht="20" customHeight="1">
      <c r="A191" s="14" t="s">
        <v>110</v>
      </c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</row>
    <row r="192" ht="15" customHeight="1">
      <c r="A192" s="10" t="s">
        <v>111</v>
      </c>
      <c r="B192" s="13" t="s">
        <v>112</v>
      </c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ht="30" customHeight="1">
      <c r="A193" s="10" t="s">
        <v>113</v>
      </c>
      <c r="B193" s="13" t="s">
        <v>114</v>
      </c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ht="15" customHeight="1">
      <c r="A194" s="10" t="s">
        <v>115</v>
      </c>
      <c r="B194" s="13" t="s">
        <v>116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ht="15" customHeight="1">
      <c r="A195" s="10" t="s">
        <v>117</v>
      </c>
      <c r="B195" s="13" t="s">
        <v>118</v>
      </c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ht="15" customHeight="1">
      <c r="A196" s="10" t="s">
        <v>119</v>
      </c>
      <c r="B196" s="13" t="s">
        <v>147</v>
      </c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ht="15" customHeight="1">
</row>
    <row r="198" ht="20" customHeight="1">
      <c r="A198" s="14" t="s">
        <v>121</v>
      </c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ht="20" customHeight="1">
      <c r="A199" s="10" t="s">
        <v>122</v>
      </c>
      <c r="B199" s="10"/>
      <c r="C199" s="10"/>
      <c r="D199" s="10"/>
      <c r="E199" s="10" t="s">
        <v>123</v>
      </c>
      <c r="F199" s="10"/>
      <c r="G199" s="10"/>
      <c r="H199" s="10"/>
      <c r="I199" s="10" t="s">
        <v>124</v>
      </c>
      <c r="J199" s="10"/>
      <c r="K199" s="10"/>
      <c r="L199" s="10"/>
    </row>
    <row r="200" ht="15" customHeight="1">
      <c r="A200" s="10" t="s">
        <v>111</v>
      </c>
      <c r="B200" s="10"/>
      <c r="C200" s="10"/>
      <c r="D200" s="10"/>
      <c r="E200" s="10" t="s">
        <v>113</v>
      </c>
      <c r="F200" s="10"/>
      <c r="G200" s="10"/>
      <c r="H200" s="10"/>
      <c r="I200" s="10" t="s">
        <v>115</v>
      </c>
      <c r="J200" s="10"/>
      <c r="K200" s="10"/>
      <c r="L200" s="10"/>
    </row>
    <row r="201" ht="60" customHeight="1">
      <c r="A201" s="13" t="s">
        <v>125</v>
      </c>
      <c r="B201" s="13"/>
      <c r="C201" s="13"/>
      <c r="D201" s="13"/>
      <c r="E201" s="13" t="s">
        <v>126</v>
      </c>
      <c r="F201" s="13"/>
      <c r="G201" s="13"/>
      <c r="H201" s="13"/>
      <c r="I201" s="13" t="s">
        <v>127</v>
      </c>
      <c r="J201" s="13"/>
      <c r="K201" s="13"/>
      <c r="L201" s="13"/>
    </row>
    <row r="202" ht="30" customHeight="1">
      <c r="A202" s="13" t="s">
        <v>128</v>
      </c>
      <c r="B202" s="13"/>
      <c r="C202" s="13"/>
      <c r="D202" s="13"/>
      <c r="E202" s="13" t="s">
        <v>129</v>
      </c>
      <c r="F202" s="13"/>
      <c r="G202" s="13"/>
      <c r="H202" s="13"/>
      <c r="I202" s="13" t="s">
        <v>127</v>
      </c>
      <c r="J202" s="13"/>
      <c r="K202" s="13"/>
      <c r="L202" s="13"/>
    </row>
    <row r="203" ht="30" customHeight="1">
      <c r="A203" s="13" t="s">
        <v>130</v>
      </c>
      <c r="B203" s="13"/>
      <c r="C203" s="13"/>
      <c r="D203" s="13"/>
      <c r="E203" s="13" t="s">
        <v>131</v>
      </c>
      <c r="F203" s="13"/>
      <c r="G203" s="13"/>
      <c r="H203" s="13"/>
      <c r="I203" s="13" t="s">
        <v>132</v>
      </c>
      <c r="J203" s="13"/>
      <c r="K203" s="13"/>
      <c r="L203" s="13"/>
    </row>
    <row r="204" ht="45" customHeight="1">
      <c r="A204" s="13" t="s">
        <v>133</v>
      </c>
      <c r="B204" s="13"/>
      <c r="C204" s="13"/>
      <c r="D204" s="13"/>
      <c r="E204" s="13" t="s">
        <v>134</v>
      </c>
      <c r="F204" s="13"/>
      <c r="G204" s="13"/>
      <c r="H204" s="13"/>
      <c r="I204" s="13" t="s">
        <v>132</v>
      </c>
      <c r="J204" s="13"/>
      <c r="K204" s="13"/>
      <c r="L204" s="13"/>
    </row>
    <row r="205" ht="30" customHeight="1">
      <c r="A205" s="13" t="s">
        <v>135</v>
      </c>
      <c r="B205" s="13"/>
      <c r="C205" s="13"/>
      <c r="D205" s="13"/>
      <c r="E205" s="13" t="s">
        <v>136</v>
      </c>
      <c r="F205" s="13"/>
      <c r="G205" s="13"/>
      <c r="H205" s="13"/>
      <c r="I205" s="13" t="s">
        <v>137</v>
      </c>
      <c r="J205" s="13"/>
      <c r="K205" s="13"/>
      <c r="L205" s="13"/>
    </row>
    <row r="206" ht="15" customHeight="1">
      <c r="A206" s="13" t="s">
        <v>138</v>
      </c>
      <c r="B206" s="13"/>
      <c r="C206" s="13"/>
      <c r="D206" s="13"/>
      <c r="E206" s="13" t="s">
        <v>139</v>
      </c>
      <c r="F206" s="13"/>
      <c r="G206" s="13"/>
      <c r="H206" s="13"/>
      <c r="I206" s="13" t="s">
        <v>127</v>
      </c>
      <c r="J206" s="13"/>
      <c r="K206" s="13"/>
      <c r="L206" s="13"/>
    </row>
    <row r="207" ht="25" customHeight="1">
      <c r="A207" s="15" t="s">
        <v>156</v>
      </c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</row>
    <row r="208" ht="15" customHeight="1">
</row>
    <row r="209" ht="60" customHeight="1">
      <c r="A209" s="14" t="s">
        <v>51</v>
      </c>
      <c r="B209" s="14"/>
      <c r="C209" s="14"/>
      <c r="D209" s="13" t="s">
        <v>141</v>
      </c>
      <c r="E209" s="13"/>
      <c r="F209" s="13"/>
      <c r="G209" s="13"/>
      <c r="H209" s="13"/>
      <c r="I209" s="13"/>
      <c r="J209" s="13"/>
      <c r="K209" s="16" t="s">
        <v>53</v>
      </c>
      <c r="L209" s="16"/>
      <c r="M209" s="10" t="s">
        <v>157</v>
      </c>
      <c r="N209" s="10"/>
    </row>
    <row r="210" ht="15" customHeight="1">
</row>
    <row r="211" ht="40" customHeight="1">
      <c r="A211" s="14" t="s">
        <v>55</v>
      </c>
      <c r="B211" s="14"/>
      <c r="C211" s="14"/>
      <c r="D211" s="13" t="s">
        <v>143</v>
      </c>
      <c r="E211" s="13"/>
      <c r="F211" s="13"/>
      <c r="G211" s="13"/>
      <c r="H211" s="13"/>
      <c r="I211" s="13"/>
      <c r="J211" s="13"/>
    </row>
    <row r="212" ht="15" customHeight="1">
</row>
    <row r="213" ht="20" customHeight="1">
      <c r="A213" s="14" t="s">
        <v>57</v>
      </c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</row>
    <row r="214" ht="20" customHeight="1">
      <c r="A214" s="14" t="s">
        <v>58</v>
      </c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</row>
    <row r="215" ht="30" customHeight="1">
      <c r="A215" s="10" t="s">
        <v>59</v>
      </c>
      <c r="B215" s="10" t="s">
        <v>60</v>
      </c>
      <c r="C215" s="10"/>
      <c r="D215" s="10"/>
      <c r="E215" s="10" t="s">
        <v>61</v>
      </c>
      <c r="F215" s="10"/>
      <c r="G215" s="10" t="s">
        <v>62</v>
      </c>
      <c r="H215" s="10"/>
      <c r="I215" s="10"/>
      <c r="J215" s="10" t="s">
        <v>63</v>
      </c>
      <c r="K215" s="10"/>
      <c r="L215" s="10"/>
      <c r="M215" s="10" t="s">
        <v>64</v>
      </c>
      <c r="N215" s="10"/>
    </row>
    <row r="216" ht="30" customHeight="1">
      <c r="A216" s="10"/>
      <c r="B216" s="10" t="s">
        <v>65</v>
      </c>
      <c r="C216" s="10" t="s">
        <v>65</v>
      </c>
      <c r="D216" s="10" t="s">
        <v>65</v>
      </c>
      <c r="E216" s="10" t="s">
        <v>65</v>
      </c>
      <c r="F216" s="10" t="s">
        <v>65</v>
      </c>
      <c r="G216" s="10" t="s">
        <v>65</v>
      </c>
      <c r="H216" s="10" t="s">
        <v>66</v>
      </c>
      <c r="I216" s="10"/>
      <c r="J216" s="10" t="s">
        <v>67</v>
      </c>
      <c r="K216" s="10" t="s">
        <v>68</v>
      </c>
      <c r="L216" s="10" t="s">
        <v>69</v>
      </c>
      <c r="M216" s="10"/>
      <c r="N216" s="0"/>
      <c r="O216" s="11"/>
    </row>
    <row r="217" ht="30" customHeight="1">
      <c r="A217" s="10"/>
      <c r="B217" s="10"/>
      <c r="C217" s="10"/>
      <c r="D217" s="10"/>
      <c r="E217" s="10"/>
      <c r="F217" s="10"/>
      <c r="G217" s="10"/>
      <c r="H217" s="10" t="s">
        <v>70</v>
      </c>
      <c r="I217" s="10" t="s">
        <v>71</v>
      </c>
      <c r="J217" s="10"/>
      <c r="K217" s="10"/>
      <c r="L217" s="10"/>
      <c r="M217" s="10" t="s">
        <v>72</v>
      </c>
      <c r="N217" s="10" t="s">
        <v>73</v>
      </c>
    </row>
    <row r="218" ht="15" customHeight="1">
      <c r="A218" s="10">
        <v>1</v>
      </c>
      <c r="B218" s="10">
        <v>2</v>
      </c>
      <c r="C218" s="10">
        <v>3</v>
      </c>
      <c r="D218" s="10">
        <v>4</v>
      </c>
      <c r="E218" s="10">
        <v>5</v>
      </c>
      <c r="F218" s="10">
        <v>6</v>
      </c>
      <c r="G218" s="10">
        <v>7</v>
      </c>
      <c r="H218" s="10">
        <v>8</v>
      </c>
      <c r="I218" s="10">
        <v>9</v>
      </c>
      <c r="J218" s="10">
        <v>10</v>
      </c>
      <c r="K218" s="10">
        <v>11</v>
      </c>
      <c r="L218" s="10">
        <v>12</v>
      </c>
      <c r="M218" s="10">
        <v>13</v>
      </c>
      <c r="N218" s="10">
        <v>14</v>
      </c>
    </row>
    <row r="219" ht="45" customHeight="1">
      <c r="A219" s="13" t="s">
        <v>158</v>
      </c>
      <c r="B219" s="10" t="s">
        <v>159</v>
      </c>
      <c r="C219" s="10" t="s">
        <v>76</v>
      </c>
      <c r="D219" s="10" t="s">
        <v>76</v>
      </c>
      <c r="E219" s="10" t="s">
        <v>78</v>
      </c>
      <c r="F219" s="10" t="s">
        <v>79</v>
      </c>
      <c r="G219" s="13" t="s">
        <v>83</v>
      </c>
      <c r="H219" s="10" t="s">
        <v>81</v>
      </c>
      <c r="I219" s="10" t="s">
        <v>82</v>
      </c>
      <c r="J219" s="18">
        <v>100</v>
      </c>
      <c r="K219" s="18">
        <v>100</v>
      </c>
      <c r="L219" s="18">
        <v>100</v>
      </c>
      <c r="M219" s="18">
        <v>10</v>
      </c>
      <c r="N219" s="18"/>
    </row>
    <row r="220" ht="105" customHeight="1">
      <c r="A220" s="13" t="s">
        <v>158</v>
      </c>
      <c r="B220" s="10" t="s">
        <v>159</v>
      </c>
      <c r="C220" s="10" t="s">
        <v>76</v>
      </c>
      <c r="D220" s="10" t="s">
        <v>76</v>
      </c>
      <c r="E220" s="10" t="s">
        <v>78</v>
      </c>
      <c r="F220" s="10" t="s">
        <v>79</v>
      </c>
      <c r="G220" s="13" t="s">
        <v>80</v>
      </c>
      <c r="H220" s="10" t="s">
        <v>81</v>
      </c>
      <c r="I220" s="10" t="s">
        <v>82</v>
      </c>
      <c r="J220" s="18">
        <v>2.8</v>
      </c>
      <c r="K220" s="18">
        <v>2.8</v>
      </c>
      <c r="L220" s="18">
        <v>2.8</v>
      </c>
      <c r="M220" s="18">
        <v>10</v>
      </c>
      <c r="N220" s="18"/>
    </row>
    <row r="221" ht="15" customHeight="1">
</row>
    <row r="222" ht="20" customHeight="1">
      <c r="A222" s="14" t="s">
        <v>84</v>
      </c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</row>
    <row r="223" ht="30" customHeight="1">
      <c r="A223" s="10" t="s">
        <v>59</v>
      </c>
      <c r="B223" s="10" t="s">
        <v>60</v>
      </c>
      <c r="C223" s="10"/>
      <c r="D223" s="10"/>
      <c r="E223" s="10" t="s">
        <v>61</v>
      </c>
      <c r="F223" s="10"/>
      <c r="G223" s="10" t="s">
        <v>85</v>
      </c>
      <c r="H223" s="10"/>
      <c r="I223" s="10"/>
      <c r="J223" s="10" t="s">
        <v>86</v>
      </c>
      <c r="K223" s="10"/>
      <c r="L223" s="10"/>
      <c r="M223" s="10" t="s">
        <v>87</v>
      </c>
      <c r="N223" s="10"/>
    </row>
    <row r="224" ht="30" customHeight="1">
      <c r="A224" s="10"/>
      <c r="B224" s="10" t="s">
        <v>146</v>
      </c>
      <c r="C224" s="10" t="s">
        <v>89</v>
      </c>
      <c r="D224" s="10" t="s">
        <v>88</v>
      </c>
      <c r="E224" s="10" t="s">
        <v>91</v>
      </c>
      <c r="F224" s="10" t="s">
        <v>79</v>
      </c>
      <c r="G224" s="10" t="s">
        <v>65</v>
      </c>
      <c r="H224" s="10" t="s">
        <v>66</v>
      </c>
      <c r="I224" s="10"/>
      <c r="J224" s="10" t="s">
        <v>67</v>
      </c>
      <c r="K224" s="10" t="s">
        <v>68</v>
      </c>
      <c r="L224" s="10" t="s">
        <v>69</v>
      </c>
      <c r="M224" s="10"/>
      <c r="N224" s="0"/>
      <c r="O224" s="11"/>
    </row>
    <row r="225" ht="30" customHeight="1">
      <c r="A225" s="10"/>
      <c r="B225" s="10"/>
      <c r="C225" s="10"/>
      <c r="D225" s="10"/>
      <c r="E225" s="10"/>
      <c r="F225" s="10"/>
      <c r="G225" s="10"/>
      <c r="H225" s="10" t="s">
        <v>70</v>
      </c>
      <c r="I225" s="10" t="s">
        <v>71</v>
      </c>
      <c r="J225" s="10"/>
      <c r="K225" s="10"/>
      <c r="L225" s="10"/>
      <c r="M225" s="10" t="s">
        <v>72</v>
      </c>
      <c r="N225" s="10" t="s">
        <v>73</v>
      </c>
    </row>
    <row r="226" ht="15" customHeight="1">
      <c r="A226" s="10">
        <v>1</v>
      </c>
      <c r="B226" s="10">
        <v>2</v>
      </c>
      <c r="C226" s="10">
        <v>3</v>
      </c>
      <c r="D226" s="10">
        <v>4</v>
      </c>
      <c r="E226" s="10">
        <v>5</v>
      </c>
      <c r="F226" s="10">
        <v>6</v>
      </c>
      <c r="G226" s="10">
        <v>7</v>
      </c>
      <c r="H226" s="10">
        <v>8</v>
      </c>
      <c r="I226" s="10">
        <v>9</v>
      </c>
      <c r="J226" s="10">
        <v>10</v>
      </c>
      <c r="K226" s="10">
        <v>11</v>
      </c>
      <c r="L226" s="10">
        <v>12</v>
      </c>
      <c r="M226" s="10">
        <v>13</v>
      </c>
      <c r="N226" s="10">
        <v>14</v>
      </c>
    </row>
    <row r="227" ht="30" customHeight="1">
      <c r="A227" s="13" t="s">
        <v>158</v>
      </c>
      <c r="B227" s="10" t="s">
        <v>159</v>
      </c>
      <c r="C227" s="10" t="s">
        <v>76</v>
      </c>
      <c r="D227" s="10" t="s">
        <v>76</v>
      </c>
      <c r="E227" s="10" t="s">
        <v>78</v>
      </c>
      <c r="F227" s="10" t="s">
        <v>79</v>
      </c>
      <c r="G227" s="13" t="s">
        <v>92</v>
      </c>
      <c r="H227" s="13" t="s">
        <v>93</v>
      </c>
      <c r="I227" s="10" t="s">
        <v>94</v>
      </c>
      <c r="J227" s="18">
        <v>4752</v>
      </c>
      <c r="K227" s="18">
        <v>5792</v>
      </c>
      <c r="L227" s="18">
        <v>6928</v>
      </c>
      <c r="M227" s="18">
        <v>10</v>
      </c>
      <c r="N227" s="18"/>
    </row>
    <row r="228" ht="15" customHeight="1">
</row>
    <row r="229" ht="20" customHeight="1">
      <c r="A229" s="14" t="s">
        <v>95</v>
      </c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</row>
    <row r="230" ht="30" customHeight="1">
      <c r="A230" s="10" t="s">
        <v>59</v>
      </c>
      <c r="B230" s="10" t="s">
        <v>96</v>
      </c>
      <c r="C230" s="10" t="s">
        <v>97</v>
      </c>
      <c r="D230" s="10"/>
      <c r="E230" s="10"/>
      <c r="F230" s="10" t="s">
        <v>98</v>
      </c>
      <c r="G230" s="10"/>
      <c r="H230" s="10"/>
      <c r="I230" s="10" t="s">
        <v>99</v>
      </c>
      <c r="J230" s="10"/>
      <c r="K230" s="10"/>
      <c r="L230" s="10" t="s">
        <v>100</v>
      </c>
      <c r="M230" s="10"/>
      <c r="N230" s="10"/>
    </row>
    <row r="231" ht="30" customHeight="1">
      <c r="A231" s="10"/>
      <c r="B231" s="10"/>
      <c r="C231" s="10" t="s">
        <v>67</v>
      </c>
      <c r="D231" s="10" t="s">
        <v>101</v>
      </c>
      <c r="E231" s="10" t="s">
        <v>102</v>
      </c>
      <c r="F231" s="10" t="s">
        <v>67</v>
      </c>
      <c r="G231" s="10" t="s">
        <v>101</v>
      </c>
      <c r="H231" s="10" t="s">
        <v>102</v>
      </c>
      <c r="I231" s="10" t="s">
        <v>67</v>
      </c>
      <c r="J231" s="10" t="s">
        <v>101</v>
      </c>
      <c r="K231" s="10" t="s">
        <v>102</v>
      </c>
      <c r="L231" s="10" t="s">
        <v>67</v>
      </c>
      <c r="M231" s="10" t="s">
        <v>101</v>
      </c>
      <c r="N231" s="10" t="s">
        <v>102</v>
      </c>
    </row>
    <row r="232" ht="15" customHeight="1">
      <c r="A232" s="10">
        <v>1</v>
      </c>
      <c r="B232" s="10">
        <v>2</v>
      </c>
      <c r="C232" s="10">
        <v>3</v>
      </c>
      <c r="D232" s="10">
        <v>4</v>
      </c>
      <c r="E232" s="10">
        <v>5</v>
      </c>
      <c r="F232" s="10">
        <v>6</v>
      </c>
      <c r="G232" s="10">
        <v>7</v>
      </c>
      <c r="H232" s="10">
        <v>8</v>
      </c>
      <c r="I232" s="10">
        <v>9</v>
      </c>
      <c r="J232" s="10">
        <v>10</v>
      </c>
      <c r="K232" s="10">
        <v>11</v>
      </c>
      <c r="L232" s="10">
        <v>12</v>
      </c>
      <c r="M232" s="10">
        <v>13</v>
      </c>
      <c r="N232" s="10">
        <v>14</v>
      </c>
    </row>
    <row r="233" ht="30" customHeight="1">
      <c r="A233" s="13" t="s">
        <v>158</v>
      </c>
      <c r="B233" s="18">
        <v>.67215273569023569023569023569</v>
      </c>
      <c r="C233" s="18">
        <v>1</v>
      </c>
      <c r="D233" s="18">
        <f>J233/B233</f>
      </c>
      <c r="E233" s="18">
        <f>K233/B233</f>
      </c>
      <c r="F233" s="18">
        <v>1</v>
      </c>
      <c r="G233" s="18">
        <v>1</v>
      </c>
      <c r="H233" s="18">
        <v>1</v>
      </c>
      <c r="I233" s="18">
        <f>B233*C233*F233</f>
      </c>
      <c r="J233" s="18">
        <v>.50882992058011049723756906077</v>
      </c>
      <c r="K233" s="18">
        <v>.42329449336027713625866050808</v>
      </c>
      <c r="L233" s="18"/>
      <c r="M233" s="18"/>
      <c r="N233" s="18"/>
    </row>
    <row r="234" ht="15" customHeight="1">
</row>
    <row r="235" ht="20" customHeight="1">
      <c r="A235" s="14" t="s">
        <v>103</v>
      </c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</row>
    <row r="236" ht="20" customHeight="1">
      <c r="A236" s="10" t="s">
        <v>104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</row>
    <row r="237" ht="20" customHeight="1">
      <c r="A237" s="10" t="s">
        <v>105</v>
      </c>
      <c r="B237" s="10"/>
      <c r="C237" s="10" t="s">
        <v>106</v>
      </c>
      <c r="D237" s="10"/>
      <c r="E237" s="10" t="s">
        <v>107</v>
      </c>
      <c r="F237" s="10" t="s">
        <v>108</v>
      </c>
      <c r="G237" s="10" t="s">
        <v>70</v>
      </c>
      <c r="H237" s="10"/>
      <c r="I237" s="10"/>
      <c r="J237" s="10"/>
      <c r="K237" s="10"/>
      <c r="L237" s="10"/>
    </row>
    <row r="238" ht="15" customHeight="1">
      <c r="A238" s="10">
        <v>1</v>
      </c>
      <c r="B238" s="10"/>
      <c r="C238" s="10">
        <v>2</v>
      </c>
      <c r="D238" s="10"/>
      <c r="E238" s="10">
        <v>3</v>
      </c>
      <c r="F238" s="10">
        <v>4</v>
      </c>
      <c r="G238" s="10">
        <v>5</v>
      </c>
      <c r="H238" s="10"/>
      <c r="I238" s="10"/>
      <c r="J238" s="10"/>
      <c r="K238" s="10"/>
      <c r="L238" s="10"/>
    </row>
    <row r="239" ht="20" customHeight="1">
      <c r="A239" s="10"/>
      <c r="B239" s="10"/>
      <c r="C239" s="10"/>
      <c r="D239" s="10"/>
      <c r="E239" s="10"/>
      <c r="F239" s="10"/>
      <c r="G239" s="13"/>
      <c r="H239" s="13"/>
      <c r="I239" s="13"/>
      <c r="J239" s="13"/>
      <c r="K239" s="13"/>
      <c r="L239" s="13"/>
    </row>
    <row r="240" ht="15" customHeight="1">
</row>
    <row r="241" ht="20" customHeight="1">
      <c r="A241" s="14" t="s">
        <v>109</v>
      </c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</row>
    <row r="242" ht="20" customHeight="1">
      <c r="A242" s="14" t="s">
        <v>110</v>
      </c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</row>
    <row r="243" ht="15" customHeight="1">
      <c r="A243" s="10" t="s">
        <v>111</v>
      </c>
      <c r="B243" s="13" t="s">
        <v>112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ht="30" customHeight="1">
      <c r="A244" s="10" t="s">
        <v>113</v>
      </c>
      <c r="B244" s="13" t="s">
        <v>114</v>
      </c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ht="15" customHeight="1">
      <c r="A245" s="10" t="s">
        <v>115</v>
      </c>
      <c r="B245" s="13" t="s">
        <v>116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ht="15" customHeight="1">
      <c r="A246" s="10" t="s">
        <v>117</v>
      </c>
      <c r="B246" s="13" t="s">
        <v>118</v>
      </c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ht="15" customHeight="1">
      <c r="A247" s="10" t="s">
        <v>119</v>
      </c>
      <c r="B247" s="13" t="s">
        <v>147</v>
      </c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ht="15" customHeight="1">
</row>
    <row r="249" ht="20" customHeight="1">
      <c r="A249" s="14" t="s">
        <v>121</v>
      </c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ht="20" customHeight="1">
      <c r="A250" s="10" t="s">
        <v>122</v>
      </c>
      <c r="B250" s="10"/>
      <c r="C250" s="10"/>
      <c r="D250" s="10"/>
      <c r="E250" s="10" t="s">
        <v>123</v>
      </c>
      <c r="F250" s="10"/>
      <c r="G250" s="10"/>
      <c r="H250" s="10"/>
      <c r="I250" s="10" t="s">
        <v>124</v>
      </c>
      <c r="J250" s="10"/>
      <c r="K250" s="10"/>
      <c r="L250" s="10"/>
    </row>
    <row r="251" ht="15" customHeight="1">
      <c r="A251" s="10" t="s">
        <v>111</v>
      </c>
      <c r="B251" s="10"/>
      <c r="C251" s="10"/>
      <c r="D251" s="10"/>
      <c r="E251" s="10" t="s">
        <v>113</v>
      </c>
      <c r="F251" s="10"/>
      <c r="G251" s="10"/>
      <c r="H251" s="10"/>
      <c r="I251" s="10" t="s">
        <v>115</v>
      </c>
      <c r="J251" s="10"/>
      <c r="K251" s="10"/>
      <c r="L251" s="10"/>
    </row>
    <row r="252" ht="60" customHeight="1">
      <c r="A252" s="13" t="s">
        <v>125</v>
      </c>
      <c r="B252" s="13"/>
      <c r="C252" s="13"/>
      <c r="D252" s="13"/>
      <c r="E252" s="13" t="s">
        <v>126</v>
      </c>
      <c r="F252" s="13"/>
      <c r="G252" s="13"/>
      <c r="H252" s="13"/>
      <c r="I252" s="13" t="s">
        <v>127</v>
      </c>
      <c r="J252" s="13"/>
      <c r="K252" s="13"/>
      <c r="L252" s="13"/>
    </row>
    <row r="253" ht="30" customHeight="1">
      <c r="A253" s="13" t="s">
        <v>128</v>
      </c>
      <c r="B253" s="13"/>
      <c r="C253" s="13"/>
      <c r="D253" s="13"/>
      <c r="E253" s="13" t="s">
        <v>129</v>
      </c>
      <c r="F253" s="13"/>
      <c r="G253" s="13"/>
      <c r="H253" s="13"/>
      <c r="I253" s="13" t="s">
        <v>127</v>
      </c>
      <c r="J253" s="13"/>
      <c r="K253" s="13"/>
      <c r="L253" s="13"/>
    </row>
    <row r="254" ht="30" customHeight="1">
      <c r="A254" s="13" t="s">
        <v>130</v>
      </c>
      <c r="B254" s="13"/>
      <c r="C254" s="13"/>
      <c r="D254" s="13"/>
      <c r="E254" s="13" t="s">
        <v>131</v>
      </c>
      <c r="F254" s="13"/>
      <c r="G254" s="13"/>
      <c r="H254" s="13"/>
      <c r="I254" s="13" t="s">
        <v>132</v>
      </c>
      <c r="J254" s="13"/>
      <c r="K254" s="13"/>
      <c r="L254" s="13"/>
    </row>
    <row r="255" ht="45" customHeight="1">
      <c r="A255" s="13" t="s">
        <v>133</v>
      </c>
      <c r="B255" s="13"/>
      <c r="C255" s="13"/>
      <c r="D255" s="13"/>
      <c r="E255" s="13" t="s">
        <v>134</v>
      </c>
      <c r="F255" s="13"/>
      <c r="G255" s="13"/>
      <c r="H255" s="13"/>
      <c r="I255" s="13" t="s">
        <v>132</v>
      </c>
      <c r="J255" s="13"/>
      <c r="K255" s="13"/>
      <c r="L255" s="13"/>
    </row>
    <row r="256" ht="30" customHeight="1">
      <c r="A256" s="13" t="s">
        <v>135</v>
      </c>
      <c r="B256" s="13"/>
      <c r="C256" s="13"/>
      <c r="D256" s="13"/>
      <c r="E256" s="13" t="s">
        <v>136</v>
      </c>
      <c r="F256" s="13"/>
      <c r="G256" s="13"/>
      <c r="H256" s="13"/>
      <c r="I256" s="13" t="s">
        <v>137</v>
      </c>
      <c r="J256" s="13"/>
      <c r="K256" s="13"/>
      <c r="L256" s="13"/>
    </row>
    <row r="257" ht="15" customHeight="1">
      <c r="A257" s="13" t="s">
        <v>138</v>
      </c>
      <c r="B257" s="13"/>
      <c r="C257" s="13"/>
      <c r="D257" s="13"/>
      <c r="E257" s="13" t="s">
        <v>139</v>
      </c>
      <c r="F257" s="13"/>
      <c r="G257" s="13"/>
      <c r="H257" s="13"/>
      <c r="I257" s="13" t="s">
        <v>127</v>
      </c>
      <c r="J257" s="13"/>
      <c r="K257" s="13"/>
      <c r="L257" s="13"/>
    </row>
    <row r="258" ht="25" customHeight="1">
      <c r="A258" s="15" t="s">
        <v>160</v>
      </c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</row>
    <row r="259" ht="15" customHeight="1">
</row>
    <row r="260" ht="60" customHeight="1">
      <c r="A260" s="14" t="s">
        <v>51</v>
      </c>
      <c r="B260" s="14"/>
      <c r="C260" s="14"/>
      <c r="D260" s="13" t="s">
        <v>141</v>
      </c>
      <c r="E260" s="13"/>
      <c r="F260" s="13"/>
      <c r="G260" s="13"/>
      <c r="H260" s="13"/>
      <c r="I260" s="13"/>
      <c r="J260" s="13"/>
      <c r="K260" s="16" t="s">
        <v>53</v>
      </c>
      <c r="L260" s="16"/>
      <c r="M260" s="10" t="s">
        <v>161</v>
      </c>
      <c r="N260" s="10"/>
    </row>
    <row r="261" ht="15" customHeight="1">
</row>
    <row r="262" ht="40" customHeight="1">
      <c r="A262" s="14" t="s">
        <v>55</v>
      </c>
      <c r="B262" s="14"/>
      <c r="C262" s="14"/>
      <c r="D262" s="13" t="s">
        <v>143</v>
      </c>
      <c r="E262" s="13"/>
      <c r="F262" s="13"/>
      <c r="G262" s="13"/>
      <c r="H262" s="13"/>
      <c r="I262" s="13"/>
      <c r="J262" s="13"/>
    </row>
    <row r="263" ht="15" customHeight="1">
</row>
    <row r="264" ht="20" customHeight="1">
      <c r="A264" s="14" t="s">
        <v>57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ht="20" customHeight="1">
      <c r="A265" s="14" t="s">
        <v>58</v>
      </c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ht="30" customHeight="1">
      <c r="A266" s="10" t="s">
        <v>59</v>
      </c>
      <c r="B266" s="10" t="s">
        <v>60</v>
      </c>
      <c r="C266" s="10"/>
      <c r="D266" s="10"/>
      <c r="E266" s="10" t="s">
        <v>61</v>
      </c>
      <c r="F266" s="10"/>
      <c r="G266" s="10" t="s">
        <v>62</v>
      </c>
      <c r="H266" s="10"/>
      <c r="I266" s="10"/>
      <c r="J266" s="10" t="s">
        <v>63</v>
      </c>
      <c r="K266" s="10"/>
      <c r="L266" s="10"/>
      <c r="M266" s="10" t="s">
        <v>64</v>
      </c>
      <c r="N266" s="10"/>
    </row>
    <row r="267" ht="30" customHeight="1">
      <c r="A267" s="10"/>
      <c r="B267" s="10" t="s">
        <v>65</v>
      </c>
      <c r="C267" s="10" t="s">
        <v>65</v>
      </c>
      <c r="D267" s="10" t="s">
        <v>65</v>
      </c>
      <c r="E267" s="10" t="s">
        <v>65</v>
      </c>
      <c r="F267" s="10" t="s">
        <v>65</v>
      </c>
      <c r="G267" s="10" t="s">
        <v>65</v>
      </c>
      <c r="H267" s="10" t="s">
        <v>66</v>
      </c>
      <c r="I267" s="10"/>
      <c r="J267" s="10" t="s">
        <v>67</v>
      </c>
      <c r="K267" s="10" t="s">
        <v>68</v>
      </c>
      <c r="L267" s="10" t="s">
        <v>69</v>
      </c>
      <c r="M267" s="10"/>
      <c r="N267" s="0"/>
      <c r="O267" s="11"/>
    </row>
    <row r="268" ht="30" customHeight="1">
      <c r="A268" s="10"/>
      <c r="B268" s="10"/>
      <c r="C268" s="10"/>
      <c r="D268" s="10"/>
      <c r="E268" s="10"/>
      <c r="F268" s="10"/>
      <c r="G268" s="10"/>
      <c r="H268" s="10" t="s">
        <v>70</v>
      </c>
      <c r="I268" s="10" t="s">
        <v>71</v>
      </c>
      <c r="J268" s="10"/>
      <c r="K268" s="10"/>
      <c r="L268" s="10"/>
      <c r="M268" s="10" t="s">
        <v>72</v>
      </c>
      <c r="N268" s="10" t="s">
        <v>73</v>
      </c>
    </row>
    <row r="269" ht="15" customHeight="1">
      <c r="A269" s="10">
        <v>1</v>
      </c>
      <c r="B269" s="10">
        <v>2</v>
      </c>
      <c r="C269" s="10">
        <v>3</v>
      </c>
      <c r="D269" s="10">
        <v>4</v>
      </c>
      <c r="E269" s="10">
        <v>5</v>
      </c>
      <c r="F269" s="10">
        <v>6</v>
      </c>
      <c r="G269" s="10">
        <v>7</v>
      </c>
      <c r="H269" s="10">
        <v>8</v>
      </c>
      <c r="I269" s="10">
        <v>9</v>
      </c>
      <c r="J269" s="10">
        <v>10</v>
      </c>
      <c r="K269" s="10">
        <v>11</v>
      </c>
      <c r="L269" s="10">
        <v>12</v>
      </c>
      <c r="M269" s="10">
        <v>13</v>
      </c>
      <c r="N269" s="10">
        <v>14</v>
      </c>
    </row>
    <row r="270" ht="45" customHeight="1">
      <c r="A270" s="13" t="s">
        <v>162</v>
      </c>
      <c r="B270" s="10" t="s">
        <v>163</v>
      </c>
      <c r="C270" s="10" t="s">
        <v>76</v>
      </c>
      <c r="D270" s="10" t="s">
        <v>76</v>
      </c>
      <c r="E270" s="10" t="s">
        <v>78</v>
      </c>
      <c r="F270" s="10" t="s">
        <v>79</v>
      </c>
      <c r="G270" s="13" t="s">
        <v>83</v>
      </c>
      <c r="H270" s="10" t="s">
        <v>81</v>
      </c>
      <c r="I270" s="10" t="s">
        <v>82</v>
      </c>
      <c r="J270" s="18">
        <v>100</v>
      </c>
      <c r="K270" s="18">
        <v>100</v>
      </c>
      <c r="L270" s="18">
        <v>100</v>
      </c>
      <c r="M270" s="18">
        <v>10</v>
      </c>
      <c r="N270" s="18"/>
    </row>
    <row r="271" ht="105" customHeight="1">
      <c r="A271" s="13" t="s">
        <v>162</v>
      </c>
      <c r="B271" s="10" t="s">
        <v>163</v>
      </c>
      <c r="C271" s="10" t="s">
        <v>76</v>
      </c>
      <c r="D271" s="10" t="s">
        <v>76</v>
      </c>
      <c r="E271" s="10" t="s">
        <v>78</v>
      </c>
      <c r="F271" s="10" t="s">
        <v>79</v>
      </c>
      <c r="G271" s="13" t="s">
        <v>80</v>
      </c>
      <c r="H271" s="10" t="s">
        <v>81</v>
      </c>
      <c r="I271" s="10" t="s">
        <v>82</v>
      </c>
      <c r="J271" s="18">
        <v>1.7</v>
      </c>
      <c r="K271" s="18">
        <v>1.7</v>
      </c>
      <c r="L271" s="18">
        <v>1.7</v>
      </c>
      <c r="M271" s="18">
        <v>10</v>
      </c>
      <c r="N271" s="18"/>
    </row>
    <row r="272" ht="15" customHeight="1">
</row>
    <row r="273" ht="20" customHeight="1">
      <c r="A273" s="14" t="s">
        <v>84</v>
      </c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ht="30" customHeight="1">
      <c r="A274" s="10" t="s">
        <v>59</v>
      </c>
      <c r="B274" s="10" t="s">
        <v>60</v>
      </c>
      <c r="C274" s="10"/>
      <c r="D274" s="10"/>
      <c r="E274" s="10" t="s">
        <v>61</v>
      </c>
      <c r="F274" s="10"/>
      <c r="G274" s="10" t="s">
        <v>85</v>
      </c>
      <c r="H274" s="10"/>
      <c r="I274" s="10"/>
      <c r="J274" s="10" t="s">
        <v>86</v>
      </c>
      <c r="K274" s="10"/>
      <c r="L274" s="10"/>
      <c r="M274" s="10" t="s">
        <v>87</v>
      </c>
      <c r="N274" s="10"/>
    </row>
    <row r="275" ht="30" customHeight="1">
      <c r="A275" s="10"/>
      <c r="B275" s="10" t="s">
        <v>146</v>
      </c>
      <c r="C275" s="10" t="s">
        <v>89</v>
      </c>
      <c r="D275" s="10" t="s">
        <v>88</v>
      </c>
      <c r="E275" s="10" t="s">
        <v>91</v>
      </c>
      <c r="F275" s="10" t="s">
        <v>79</v>
      </c>
      <c r="G275" s="10" t="s">
        <v>65</v>
      </c>
      <c r="H275" s="10" t="s">
        <v>66</v>
      </c>
      <c r="I275" s="10"/>
      <c r="J275" s="10" t="s">
        <v>67</v>
      </c>
      <c r="K275" s="10" t="s">
        <v>68</v>
      </c>
      <c r="L275" s="10" t="s">
        <v>69</v>
      </c>
      <c r="M275" s="10"/>
      <c r="N275" s="0"/>
      <c r="O275" s="11"/>
    </row>
    <row r="276" ht="30" customHeight="1">
      <c r="A276" s="10"/>
      <c r="B276" s="10"/>
      <c r="C276" s="10"/>
      <c r="D276" s="10"/>
      <c r="E276" s="10"/>
      <c r="F276" s="10"/>
      <c r="G276" s="10"/>
      <c r="H276" s="10" t="s">
        <v>70</v>
      </c>
      <c r="I276" s="10" t="s">
        <v>71</v>
      </c>
      <c r="J276" s="10"/>
      <c r="K276" s="10"/>
      <c r="L276" s="10"/>
      <c r="M276" s="10" t="s">
        <v>72</v>
      </c>
      <c r="N276" s="10" t="s">
        <v>73</v>
      </c>
    </row>
    <row r="277" ht="15" customHeight="1">
      <c r="A277" s="10">
        <v>1</v>
      </c>
      <c r="B277" s="10">
        <v>2</v>
      </c>
      <c r="C277" s="10">
        <v>3</v>
      </c>
      <c r="D277" s="10">
        <v>4</v>
      </c>
      <c r="E277" s="10">
        <v>5</v>
      </c>
      <c r="F277" s="10">
        <v>6</v>
      </c>
      <c r="G277" s="10">
        <v>7</v>
      </c>
      <c r="H277" s="10">
        <v>8</v>
      </c>
      <c r="I277" s="10">
        <v>9</v>
      </c>
      <c r="J277" s="10">
        <v>10</v>
      </c>
      <c r="K277" s="10">
        <v>11</v>
      </c>
      <c r="L277" s="10">
        <v>12</v>
      </c>
      <c r="M277" s="10">
        <v>13</v>
      </c>
      <c r="N277" s="10">
        <v>14</v>
      </c>
    </row>
    <row r="278" ht="30" customHeight="1">
      <c r="A278" s="13" t="s">
        <v>162</v>
      </c>
      <c r="B278" s="10" t="s">
        <v>163</v>
      </c>
      <c r="C278" s="10" t="s">
        <v>76</v>
      </c>
      <c r="D278" s="10" t="s">
        <v>76</v>
      </c>
      <c r="E278" s="10" t="s">
        <v>78</v>
      </c>
      <c r="F278" s="10" t="s">
        <v>79</v>
      </c>
      <c r="G278" s="13" t="s">
        <v>92</v>
      </c>
      <c r="H278" s="13" t="s">
        <v>93</v>
      </c>
      <c r="I278" s="10" t="s">
        <v>94</v>
      </c>
      <c r="J278" s="18">
        <v>3664</v>
      </c>
      <c r="K278" s="18">
        <v>4320</v>
      </c>
      <c r="L278" s="18">
        <v>4896</v>
      </c>
      <c r="M278" s="18">
        <v>10</v>
      </c>
      <c r="N278" s="18"/>
    </row>
    <row r="279" ht="15" customHeight="1">
</row>
    <row r="280" ht="20" customHeight="1">
      <c r="A280" s="14" t="s">
        <v>95</v>
      </c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ht="30" customHeight="1">
      <c r="A281" s="10" t="s">
        <v>59</v>
      </c>
      <c r="B281" s="10" t="s">
        <v>96</v>
      </c>
      <c r="C281" s="10" t="s">
        <v>97</v>
      </c>
      <c r="D281" s="10"/>
      <c r="E281" s="10"/>
      <c r="F281" s="10" t="s">
        <v>98</v>
      </c>
      <c r="G281" s="10"/>
      <c r="H281" s="10"/>
      <c r="I281" s="10" t="s">
        <v>99</v>
      </c>
      <c r="J281" s="10"/>
      <c r="K281" s="10"/>
      <c r="L281" s="10" t="s">
        <v>100</v>
      </c>
      <c r="M281" s="10"/>
      <c r="N281" s="10"/>
    </row>
    <row r="282" ht="30" customHeight="1">
      <c r="A282" s="10"/>
      <c r="B282" s="10"/>
      <c r="C282" s="10" t="s">
        <v>67</v>
      </c>
      <c r="D282" s="10" t="s">
        <v>101</v>
      </c>
      <c r="E282" s="10" t="s">
        <v>102</v>
      </c>
      <c r="F282" s="10" t="s">
        <v>67</v>
      </c>
      <c r="G282" s="10" t="s">
        <v>101</v>
      </c>
      <c r="H282" s="10" t="s">
        <v>102</v>
      </c>
      <c r="I282" s="10" t="s">
        <v>67</v>
      </c>
      <c r="J282" s="10" t="s">
        <v>101</v>
      </c>
      <c r="K282" s="10" t="s">
        <v>102</v>
      </c>
      <c r="L282" s="10" t="s">
        <v>67</v>
      </c>
      <c r="M282" s="10" t="s">
        <v>101</v>
      </c>
      <c r="N282" s="10" t="s">
        <v>102</v>
      </c>
    </row>
    <row r="283" ht="15" customHeight="1">
      <c r="A283" s="10">
        <v>1</v>
      </c>
      <c r="B283" s="10">
        <v>2</v>
      </c>
      <c r="C283" s="10">
        <v>3</v>
      </c>
      <c r="D283" s="10">
        <v>4</v>
      </c>
      <c r="E283" s="10">
        <v>5</v>
      </c>
      <c r="F283" s="10">
        <v>6</v>
      </c>
      <c r="G283" s="10">
        <v>7</v>
      </c>
      <c r="H283" s="10">
        <v>8</v>
      </c>
      <c r="I283" s="10">
        <v>9</v>
      </c>
      <c r="J283" s="10">
        <v>10</v>
      </c>
      <c r="K283" s="10">
        <v>11</v>
      </c>
      <c r="L283" s="10">
        <v>12</v>
      </c>
      <c r="M283" s="10">
        <v>13</v>
      </c>
      <c r="N283" s="10">
        <v>14</v>
      </c>
    </row>
    <row r="284" ht="30" customHeight="1">
      <c r="A284" s="13" t="s">
        <v>162</v>
      </c>
      <c r="B284" s="18">
        <v>.52186032205240174672489082969</v>
      </c>
      <c r="C284" s="18">
        <v>1</v>
      </c>
      <c r="D284" s="18">
        <f>J284/B284</f>
      </c>
      <c r="E284" s="18">
        <f>K284/B284</f>
      </c>
      <c r="F284" s="18">
        <v>1</v>
      </c>
      <c r="G284" s="18">
        <v>1</v>
      </c>
      <c r="H284" s="18">
        <v>1</v>
      </c>
      <c r="I284" s="18">
        <f>B284*C284*F284</f>
      </c>
      <c r="J284" s="18">
        <v>.40839722916666666666666666666</v>
      </c>
      <c r="K284" s="18">
        <v>.35857039011437908496732026143</v>
      </c>
      <c r="L284" s="18"/>
      <c r="M284" s="18"/>
      <c r="N284" s="18"/>
    </row>
    <row r="285" ht="15" customHeight="1">
</row>
    <row r="286" ht="20" customHeight="1">
      <c r="A286" s="14" t="s">
        <v>103</v>
      </c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ht="20" customHeight="1">
      <c r="A287" s="10" t="s">
        <v>104</v>
      </c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</row>
    <row r="288" ht="20" customHeight="1">
      <c r="A288" s="10" t="s">
        <v>105</v>
      </c>
      <c r="B288" s="10"/>
      <c r="C288" s="10" t="s">
        <v>106</v>
      </c>
      <c r="D288" s="10"/>
      <c r="E288" s="10" t="s">
        <v>107</v>
      </c>
      <c r="F288" s="10" t="s">
        <v>108</v>
      </c>
      <c r="G288" s="10" t="s">
        <v>70</v>
      </c>
      <c r="H288" s="10"/>
      <c r="I288" s="10"/>
      <c r="J288" s="10"/>
      <c r="K288" s="10"/>
      <c r="L288" s="10"/>
    </row>
    <row r="289" ht="15" customHeight="1">
      <c r="A289" s="10">
        <v>1</v>
      </c>
      <c r="B289" s="10"/>
      <c r="C289" s="10">
        <v>2</v>
      </c>
      <c r="D289" s="10"/>
      <c r="E289" s="10">
        <v>3</v>
      </c>
      <c r="F289" s="10">
        <v>4</v>
      </c>
      <c r="G289" s="10">
        <v>5</v>
      </c>
      <c r="H289" s="10"/>
      <c r="I289" s="10"/>
      <c r="J289" s="10"/>
      <c r="K289" s="10"/>
      <c r="L289" s="10"/>
    </row>
    <row r="290" ht="20" customHeight="1">
      <c r="A290" s="10"/>
      <c r="B290" s="10"/>
      <c r="C290" s="10"/>
      <c r="D290" s="10"/>
      <c r="E290" s="10"/>
      <c r="F290" s="10"/>
      <c r="G290" s="13"/>
      <c r="H290" s="13"/>
      <c r="I290" s="13"/>
      <c r="J290" s="13"/>
      <c r="K290" s="13"/>
      <c r="L290" s="13"/>
    </row>
    <row r="291" ht="15" customHeight="1">
</row>
    <row r="292" ht="20" customHeight="1">
      <c r="A292" s="14" t="s">
        <v>109</v>
      </c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ht="20" customHeight="1">
      <c r="A293" s="14" t="s">
        <v>110</v>
      </c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ht="15" customHeight="1">
      <c r="A294" s="10" t="s">
        <v>111</v>
      </c>
      <c r="B294" s="13" t="s">
        <v>112</v>
      </c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ht="30" customHeight="1">
      <c r="A295" s="10" t="s">
        <v>113</v>
      </c>
      <c r="B295" s="13" t="s">
        <v>114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ht="15" customHeight="1">
      <c r="A296" s="10" t="s">
        <v>115</v>
      </c>
      <c r="B296" s="13" t="s">
        <v>116</v>
      </c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ht="15" customHeight="1">
      <c r="A297" s="10" t="s">
        <v>117</v>
      </c>
      <c r="B297" s="13" t="s">
        <v>118</v>
      </c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ht="15" customHeight="1">
      <c r="A298" s="10" t="s">
        <v>119</v>
      </c>
      <c r="B298" s="13" t="s">
        <v>147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ht="15" customHeight="1">
</row>
    <row r="300" ht="20" customHeight="1">
      <c r="A300" s="14" t="s">
        <v>121</v>
      </c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ht="20" customHeight="1">
      <c r="A301" s="10" t="s">
        <v>122</v>
      </c>
      <c r="B301" s="10"/>
      <c r="C301" s="10"/>
      <c r="D301" s="10"/>
      <c r="E301" s="10" t="s">
        <v>123</v>
      </c>
      <c r="F301" s="10"/>
      <c r="G301" s="10"/>
      <c r="H301" s="10"/>
      <c r="I301" s="10" t="s">
        <v>124</v>
      </c>
      <c r="J301" s="10"/>
      <c r="K301" s="10"/>
      <c r="L301" s="10"/>
    </row>
    <row r="302" ht="15" customHeight="1">
      <c r="A302" s="10" t="s">
        <v>111</v>
      </c>
      <c r="B302" s="10"/>
      <c r="C302" s="10"/>
      <c r="D302" s="10"/>
      <c r="E302" s="10" t="s">
        <v>113</v>
      </c>
      <c r="F302" s="10"/>
      <c r="G302" s="10"/>
      <c r="H302" s="10"/>
      <c r="I302" s="10" t="s">
        <v>115</v>
      </c>
      <c r="J302" s="10"/>
      <c r="K302" s="10"/>
      <c r="L302" s="10"/>
    </row>
    <row r="303" ht="60" customHeight="1">
      <c r="A303" s="13" t="s">
        <v>125</v>
      </c>
      <c r="B303" s="13"/>
      <c r="C303" s="13"/>
      <c r="D303" s="13"/>
      <c r="E303" s="13" t="s">
        <v>126</v>
      </c>
      <c r="F303" s="13"/>
      <c r="G303" s="13"/>
      <c r="H303" s="13"/>
      <c r="I303" s="13" t="s">
        <v>127</v>
      </c>
      <c r="J303" s="13"/>
      <c r="K303" s="13"/>
      <c r="L303" s="13"/>
    </row>
    <row r="304" ht="30" customHeight="1">
      <c r="A304" s="13" t="s">
        <v>128</v>
      </c>
      <c r="B304" s="13"/>
      <c r="C304" s="13"/>
      <c r="D304" s="13"/>
      <c r="E304" s="13" t="s">
        <v>129</v>
      </c>
      <c r="F304" s="13"/>
      <c r="G304" s="13"/>
      <c r="H304" s="13"/>
      <c r="I304" s="13" t="s">
        <v>127</v>
      </c>
      <c r="J304" s="13"/>
      <c r="K304" s="13"/>
      <c r="L304" s="13"/>
    </row>
    <row r="305" ht="30" customHeight="1">
      <c r="A305" s="13" t="s">
        <v>130</v>
      </c>
      <c r="B305" s="13"/>
      <c r="C305" s="13"/>
      <c r="D305" s="13"/>
      <c r="E305" s="13" t="s">
        <v>131</v>
      </c>
      <c r="F305" s="13"/>
      <c r="G305" s="13"/>
      <c r="H305" s="13"/>
      <c r="I305" s="13" t="s">
        <v>132</v>
      </c>
      <c r="J305" s="13"/>
      <c r="K305" s="13"/>
      <c r="L305" s="13"/>
    </row>
    <row r="306" ht="45" customHeight="1">
      <c r="A306" s="13" t="s">
        <v>133</v>
      </c>
      <c r="B306" s="13"/>
      <c r="C306" s="13"/>
      <c r="D306" s="13"/>
      <c r="E306" s="13" t="s">
        <v>134</v>
      </c>
      <c r="F306" s="13"/>
      <c r="G306" s="13"/>
      <c r="H306" s="13"/>
      <c r="I306" s="13" t="s">
        <v>132</v>
      </c>
      <c r="J306" s="13"/>
      <c r="K306" s="13"/>
      <c r="L306" s="13"/>
    </row>
    <row r="307" ht="30" customHeight="1">
      <c r="A307" s="13" t="s">
        <v>135</v>
      </c>
      <c r="B307" s="13"/>
      <c r="C307" s="13"/>
      <c r="D307" s="13"/>
      <c r="E307" s="13" t="s">
        <v>136</v>
      </c>
      <c r="F307" s="13"/>
      <c r="G307" s="13"/>
      <c r="H307" s="13"/>
      <c r="I307" s="13" t="s">
        <v>137</v>
      </c>
      <c r="J307" s="13"/>
      <c r="K307" s="13"/>
      <c r="L307" s="13"/>
    </row>
    <row r="308" ht="15" customHeight="1">
      <c r="A308" s="13" t="s">
        <v>138</v>
      </c>
      <c r="B308" s="13"/>
      <c r="C308" s="13"/>
      <c r="D308" s="13"/>
      <c r="E308" s="13" t="s">
        <v>139</v>
      </c>
      <c r="F308" s="13"/>
      <c r="G308" s="13"/>
      <c r="H308" s="13"/>
      <c r="I308" s="13" t="s">
        <v>127</v>
      </c>
      <c r="J308" s="13"/>
      <c r="K308" s="13"/>
      <c r="L308" s="13"/>
    </row>
  </sheetData>
  <sheetProtection password="9691" sheet="1" objects="1" scenarios="1"/>
  <mergeCells>
    <mergeCell ref="A1:N1"/>
    <mergeCell ref="A3:N3"/>
    <mergeCell ref="A5:C5"/>
    <mergeCell ref="D5:J5"/>
    <mergeCell ref="K5:L5"/>
    <mergeCell ref="M5:N5"/>
    <mergeCell ref="A7:C7"/>
    <mergeCell ref="D7:J7"/>
    <mergeCell ref="A9:N9"/>
    <mergeCell ref="A10:N10"/>
    <mergeCell ref="A11:A13"/>
    <mergeCell ref="B11:D11"/>
    <mergeCell ref="E11:F11"/>
    <mergeCell ref="G11:I11"/>
    <mergeCell ref="J11:L11"/>
    <mergeCell ref="M11:N12"/>
    <mergeCell ref="B12:B13"/>
    <mergeCell ref="C12:C13"/>
    <mergeCell ref="D12:D13"/>
    <mergeCell ref="E12:E13"/>
    <mergeCell ref="F12:F13"/>
    <mergeCell ref="G12:G13"/>
    <mergeCell ref="H12:I12"/>
    <mergeCell ref="J12:J13"/>
    <mergeCell ref="K12:K13"/>
    <mergeCell ref="L12:L13"/>
    <mergeCell ref="A18:N18"/>
    <mergeCell ref="A19:A21"/>
    <mergeCell ref="B19:D19"/>
    <mergeCell ref="E19:F19"/>
    <mergeCell ref="G19:I19"/>
    <mergeCell ref="J19:L19"/>
    <mergeCell ref="M19:N20"/>
    <mergeCell ref="B20:B21"/>
    <mergeCell ref="C20:C21"/>
    <mergeCell ref="D20:D21"/>
    <mergeCell ref="E20:E21"/>
    <mergeCell ref="F20:F21"/>
    <mergeCell ref="G20:G21"/>
    <mergeCell ref="H20:I20"/>
    <mergeCell ref="J20:J21"/>
    <mergeCell ref="K20:K21"/>
    <mergeCell ref="L20:L21"/>
    <mergeCell ref="A25:N25"/>
    <mergeCell ref="A26:A27"/>
    <mergeCell ref="B26:B27"/>
    <mergeCell ref="C26:E26"/>
    <mergeCell ref="F26:H26"/>
    <mergeCell ref="I26:K26"/>
    <mergeCell ref="L26:N26"/>
    <mergeCell ref="A31:N31"/>
    <mergeCell ref="A32:L32"/>
    <mergeCell ref="A33:B33"/>
    <mergeCell ref="C33:D33"/>
    <mergeCell ref="G33:L33"/>
    <mergeCell ref="A34:B34"/>
    <mergeCell ref="C34:D34"/>
    <mergeCell ref="G34:L34"/>
    <mergeCell ref="A35:B35"/>
    <mergeCell ref="C35:D35"/>
    <mergeCell ref="G35:L35"/>
    <mergeCell ref="A37:N37"/>
    <mergeCell ref="A38:N38"/>
    <mergeCell ref="B39:L39"/>
    <mergeCell ref="B40:L40"/>
    <mergeCell ref="B41:L41"/>
    <mergeCell ref="B42:L42"/>
    <mergeCell ref="B43:L43"/>
    <mergeCell ref="A45:N45"/>
    <mergeCell ref="A46:D46"/>
    <mergeCell ref="E46:H46"/>
    <mergeCell ref="I46:L46"/>
    <mergeCell ref="A47:D47"/>
    <mergeCell ref="E47:H47"/>
    <mergeCell ref="I47:L47"/>
    <mergeCell ref="A48:D48"/>
    <mergeCell ref="E48:H48"/>
    <mergeCell ref="I48:L48"/>
    <mergeCell ref="A49:D49"/>
    <mergeCell ref="E49:H49"/>
    <mergeCell ref="I49:L49"/>
    <mergeCell ref="A50:D50"/>
    <mergeCell ref="E50:H50"/>
    <mergeCell ref="I50:L50"/>
    <mergeCell ref="A51:D51"/>
    <mergeCell ref="E51:H51"/>
    <mergeCell ref="I51:L51"/>
    <mergeCell ref="A52:D52"/>
    <mergeCell ref="E52:H52"/>
    <mergeCell ref="I52:L52"/>
    <mergeCell ref="A53:D53"/>
    <mergeCell ref="E53:H53"/>
    <mergeCell ref="I53:L53"/>
    <mergeCell ref="A54:N54"/>
    <mergeCell ref="A56:C56"/>
    <mergeCell ref="D56:J56"/>
    <mergeCell ref="K56:L56"/>
    <mergeCell ref="M56:N56"/>
    <mergeCell ref="A58:C58"/>
    <mergeCell ref="D58:J58"/>
    <mergeCell ref="A60:N60"/>
    <mergeCell ref="A61:N61"/>
    <mergeCell ref="A62:A64"/>
    <mergeCell ref="B62:D62"/>
    <mergeCell ref="E62:F62"/>
    <mergeCell ref="G62:I62"/>
    <mergeCell ref="J62:L62"/>
    <mergeCell ref="M62:N63"/>
    <mergeCell ref="B63:B64"/>
    <mergeCell ref="C63:C64"/>
    <mergeCell ref="D63:D64"/>
    <mergeCell ref="E63:E64"/>
    <mergeCell ref="F63:F64"/>
    <mergeCell ref="G63:G64"/>
    <mergeCell ref="H63:I63"/>
    <mergeCell ref="J63:J64"/>
    <mergeCell ref="K63:K64"/>
    <mergeCell ref="L63:L64"/>
    <mergeCell ref="A69:N69"/>
    <mergeCell ref="A70:A72"/>
    <mergeCell ref="B70:D70"/>
    <mergeCell ref="E70:F70"/>
    <mergeCell ref="G70:I70"/>
    <mergeCell ref="J70:L70"/>
    <mergeCell ref="M70:N71"/>
    <mergeCell ref="B71:B72"/>
    <mergeCell ref="C71:C72"/>
    <mergeCell ref="D71:D72"/>
    <mergeCell ref="E71:E72"/>
    <mergeCell ref="F71:F72"/>
    <mergeCell ref="G71:G72"/>
    <mergeCell ref="H71:I71"/>
    <mergeCell ref="J71:J72"/>
    <mergeCell ref="K71:K72"/>
    <mergeCell ref="L71:L72"/>
    <mergeCell ref="A76:N76"/>
    <mergeCell ref="A77:A78"/>
    <mergeCell ref="B77:B78"/>
    <mergeCell ref="C77:E77"/>
    <mergeCell ref="F77:H77"/>
    <mergeCell ref="I77:K77"/>
    <mergeCell ref="L77:N77"/>
    <mergeCell ref="A82:N82"/>
    <mergeCell ref="A83:L83"/>
    <mergeCell ref="A84:B84"/>
    <mergeCell ref="C84:D84"/>
    <mergeCell ref="G84:L84"/>
    <mergeCell ref="A85:B85"/>
    <mergeCell ref="C85:D85"/>
    <mergeCell ref="G85:L85"/>
    <mergeCell ref="A86:B86"/>
    <mergeCell ref="C86:D86"/>
    <mergeCell ref="G86:L86"/>
    <mergeCell ref="A88:N88"/>
    <mergeCell ref="A89:N89"/>
    <mergeCell ref="B90:L90"/>
    <mergeCell ref="B91:L91"/>
    <mergeCell ref="B92:L92"/>
    <mergeCell ref="B93:L93"/>
    <mergeCell ref="B94:L94"/>
    <mergeCell ref="A96:N96"/>
    <mergeCell ref="A97:D97"/>
    <mergeCell ref="E97:H97"/>
    <mergeCell ref="I97:L97"/>
    <mergeCell ref="A98:D98"/>
    <mergeCell ref="E98:H98"/>
    <mergeCell ref="I98:L98"/>
    <mergeCell ref="A99:D99"/>
    <mergeCell ref="E99:H99"/>
    <mergeCell ref="I99:L99"/>
    <mergeCell ref="A100:D100"/>
    <mergeCell ref="E100:H100"/>
    <mergeCell ref="I100:L100"/>
    <mergeCell ref="A101:D101"/>
    <mergeCell ref="E101:H101"/>
    <mergeCell ref="I101:L101"/>
    <mergeCell ref="A102:D102"/>
    <mergeCell ref="E102:H102"/>
    <mergeCell ref="I102:L102"/>
    <mergeCell ref="A103:D103"/>
    <mergeCell ref="E103:H103"/>
    <mergeCell ref="I103:L103"/>
    <mergeCell ref="A104:D104"/>
    <mergeCell ref="E104:H104"/>
    <mergeCell ref="I104:L104"/>
    <mergeCell ref="A105:N105"/>
    <mergeCell ref="A107:C107"/>
    <mergeCell ref="D107:J107"/>
    <mergeCell ref="K107:L107"/>
    <mergeCell ref="M107:N107"/>
    <mergeCell ref="A109:C109"/>
    <mergeCell ref="D109:J109"/>
    <mergeCell ref="A111:N111"/>
    <mergeCell ref="A112:N112"/>
    <mergeCell ref="A113:A115"/>
    <mergeCell ref="B113:D113"/>
    <mergeCell ref="E113:F113"/>
    <mergeCell ref="G113:I113"/>
    <mergeCell ref="J113:L113"/>
    <mergeCell ref="M113:N114"/>
    <mergeCell ref="B114:B115"/>
    <mergeCell ref="C114:C115"/>
    <mergeCell ref="D114:D115"/>
    <mergeCell ref="E114:E115"/>
    <mergeCell ref="F114:F115"/>
    <mergeCell ref="G114:G115"/>
    <mergeCell ref="H114:I114"/>
    <mergeCell ref="J114:J115"/>
    <mergeCell ref="K114:K115"/>
    <mergeCell ref="L114:L115"/>
    <mergeCell ref="A120:N120"/>
    <mergeCell ref="A121:A123"/>
    <mergeCell ref="B121:D121"/>
    <mergeCell ref="E121:F121"/>
    <mergeCell ref="G121:I121"/>
    <mergeCell ref="J121:L121"/>
    <mergeCell ref="M121:N122"/>
    <mergeCell ref="B122:B123"/>
    <mergeCell ref="C122:C123"/>
    <mergeCell ref="D122:D123"/>
    <mergeCell ref="E122:E123"/>
    <mergeCell ref="F122:F123"/>
    <mergeCell ref="G122:G123"/>
    <mergeCell ref="H122:I122"/>
    <mergeCell ref="J122:J123"/>
    <mergeCell ref="K122:K123"/>
    <mergeCell ref="L122:L123"/>
    <mergeCell ref="A127:N127"/>
    <mergeCell ref="A128:A129"/>
    <mergeCell ref="B128:B129"/>
    <mergeCell ref="C128:E128"/>
    <mergeCell ref="F128:H128"/>
    <mergeCell ref="I128:K128"/>
    <mergeCell ref="L128:N128"/>
    <mergeCell ref="A133:N133"/>
    <mergeCell ref="A134:L134"/>
    <mergeCell ref="A135:B135"/>
    <mergeCell ref="C135:D135"/>
    <mergeCell ref="G135:L135"/>
    <mergeCell ref="A136:B136"/>
    <mergeCell ref="C136:D136"/>
    <mergeCell ref="G136:L136"/>
    <mergeCell ref="A137:B137"/>
    <mergeCell ref="C137:D137"/>
    <mergeCell ref="G137:L137"/>
    <mergeCell ref="A139:N139"/>
    <mergeCell ref="A140:N140"/>
    <mergeCell ref="B141:L141"/>
    <mergeCell ref="B142:L142"/>
    <mergeCell ref="B143:L143"/>
    <mergeCell ref="B144:L144"/>
    <mergeCell ref="B145:L145"/>
    <mergeCell ref="A147:N147"/>
    <mergeCell ref="A148:D148"/>
    <mergeCell ref="E148:H148"/>
    <mergeCell ref="I148:L148"/>
    <mergeCell ref="A149:D149"/>
    <mergeCell ref="E149:H149"/>
    <mergeCell ref="I149:L149"/>
    <mergeCell ref="A150:D150"/>
    <mergeCell ref="E150:H150"/>
    <mergeCell ref="I150:L150"/>
    <mergeCell ref="A151:D151"/>
    <mergeCell ref="E151:H151"/>
    <mergeCell ref="I151:L151"/>
    <mergeCell ref="A152:D152"/>
    <mergeCell ref="E152:H152"/>
    <mergeCell ref="I152:L152"/>
    <mergeCell ref="A153:D153"/>
    <mergeCell ref="E153:H153"/>
    <mergeCell ref="I153:L153"/>
    <mergeCell ref="A154:D154"/>
    <mergeCell ref="E154:H154"/>
    <mergeCell ref="I154:L154"/>
    <mergeCell ref="A155:D155"/>
    <mergeCell ref="E155:H155"/>
    <mergeCell ref="I155:L155"/>
    <mergeCell ref="A156:N156"/>
    <mergeCell ref="A158:C158"/>
    <mergeCell ref="D158:J158"/>
    <mergeCell ref="K158:L158"/>
    <mergeCell ref="M158:N158"/>
    <mergeCell ref="A160:C160"/>
    <mergeCell ref="D160:J160"/>
    <mergeCell ref="A162:N162"/>
    <mergeCell ref="A163:N163"/>
    <mergeCell ref="A164:A166"/>
    <mergeCell ref="B164:D164"/>
    <mergeCell ref="E164:F164"/>
    <mergeCell ref="G164:I164"/>
    <mergeCell ref="J164:L164"/>
    <mergeCell ref="M164:N165"/>
    <mergeCell ref="B165:B166"/>
    <mergeCell ref="C165:C166"/>
    <mergeCell ref="D165:D166"/>
    <mergeCell ref="E165:E166"/>
    <mergeCell ref="F165:F166"/>
    <mergeCell ref="G165:G166"/>
    <mergeCell ref="H165:I165"/>
    <mergeCell ref="J165:J166"/>
    <mergeCell ref="K165:K166"/>
    <mergeCell ref="L165:L166"/>
    <mergeCell ref="A171:N171"/>
    <mergeCell ref="A172:A174"/>
    <mergeCell ref="B172:D172"/>
    <mergeCell ref="E172:F172"/>
    <mergeCell ref="G172:I172"/>
    <mergeCell ref="J172:L172"/>
    <mergeCell ref="M172:N173"/>
    <mergeCell ref="B173:B174"/>
    <mergeCell ref="C173:C174"/>
    <mergeCell ref="D173:D174"/>
    <mergeCell ref="E173:E174"/>
    <mergeCell ref="F173:F174"/>
    <mergeCell ref="G173:G174"/>
    <mergeCell ref="H173:I173"/>
    <mergeCell ref="J173:J174"/>
    <mergeCell ref="K173:K174"/>
    <mergeCell ref="L173:L174"/>
    <mergeCell ref="A178:N178"/>
    <mergeCell ref="A179:A180"/>
    <mergeCell ref="B179:B180"/>
    <mergeCell ref="C179:E179"/>
    <mergeCell ref="F179:H179"/>
    <mergeCell ref="I179:K179"/>
    <mergeCell ref="L179:N179"/>
    <mergeCell ref="A184:N184"/>
    <mergeCell ref="A185:L185"/>
    <mergeCell ref="A186:B186"/>
    <mergeCell ref="C186:D186"/>
    <mergeCell ref="G186:L186"/>
    <mergeCell ref="A187:B187"/>
    <mergeCell ref="C187:D187"/>
    <mergeCell ref="G187:L187"/>
    <mergeCell ref="A188:B188"/>
    <mergeCell ref="C188:D188"/>
    <mergeCell ref="G188:L188"/>
    <mergeCell ref="A190:N190"/>
    <mergeCell ref="A191:N191"/>
    <mergeCell ref="B192:L192"/>
    <mergeCell ref="B193:L193"/>
    <mergeCell ref="B194:L194"/>
    <mergeCell ref="B195:L195"/>
    <mergeCell ref="B196:L196"/>
    <mergeCell ref="A198:N198"/>
    <mergeCell ref="A199:D199"/>
    <mergeCell ref="E199:H199"/>
    <mergeCell ref="I199:L199"/>
    <mergeCell ref="A200:D200"/>
    <mergeCell ref="E200:H200"/>
    <mergeCell ref="I200:L200"/>
    <mergeCell ref="A201:D201"/>
    <mergeCell ref="E201:H201"/>
    <mergeCell ref="I201:L201"/>
    <mergeCell ref="A202:D202"/>
    <mergeCell ref="E202:H202"/>
    <mergeCell ref="I202:L202"/>
    <mergeCell ref="A203:D203"/>
    <mergeCell ref="E203:H203"/>
    <mergeCell ref="I203:L203"/>
    <mergeCell ref="A204:D204"/>
    <mergeCell ref="E204:H204"/>
    <mergeCell ref="I204:L204"/>
    <mergeCell ref="A205:D205"/>
    <mergeCell ref="E205:H205"/>
    <mergeCell ref="I205:L205"/>
    <mergeCell ref="A206:D206"/>
    <mergeCell ref="E206:H206"/>
    <mergeCell ref="I206:L206"/>
    <mergeCell ref="A207:N207"/>
    <mergeCell ref="A209:C209"/>
    <mergeCell ref="D209:J209"/>
    <mergeCell ref="K209:L209"/>
    <mergeCell ref="M209:N209"/>
    <mergeCell ref="A211:C211"/>
    <mergeCell ref="D211:J211"/>
    <mergeCell ref="A213:N213"/>
    <mergeCell ref="A214:N214"/>
    <mergeCell ref="A215:A217"/>
    <mergeCell ref="B215:D215"/>
    <mergeCell ref="E215:F215"/>
    <mergeCell ref="G215:I215"/>
    <mergeCell ref="J215:L215"/>
    <mergeCell ref="M215:N216"/>
    <mergeCell ref="B216:B217"/>
    <mergeCell ref="C216:C217"/>
    <mergeCell ref="D216:D217"/>
    <mergeCell ref="E216:E217"/>
    <mergeCell ref="F216:F217"/>
    <mergeCell ref="G216:G217"/>
    <mergeCell ref="H216:I216"/>
    <mergeCell ref="J216:J217"/>
    <mergeCell ref="K216:K217"/>
    <mergeCell ref="L216:L217"/>
    <mergeCell ref="A222:N222"/>
    <mergeCell ref="A223:A225"/>
    <mergeCell ref="B223:D223"/>
    <mergeCell ref="E223:F223"/>
    <mergeCell ref="G223:I223"/>
    <mergeCell ref="J223:L223"/>
    <mergeCell ref="M223:N224"/>
    <mergeCell ref="B224:B225"/>
    <mergeCell ref="C224:C225"/>
    <mergeCell ref="D224:D225"/>
    <mergeCell ref="E224:E225"/>
    <mergeCell ref="F224:F225"/>
    <mergeCell ref="G224:G225"/>
    <mergeCell ref="H224:I224"/>
    <mergeCell ref="J224:J225"/>
    <mergeCell ref="K224:K225"/>
    <mergeCell ref="L224:L225"/>
    <mergeCell ref="A229:N229"/>
    <mergeCell ref="A230:A231"/>
    <mergeCell ref="B230:B231"/>
    <mergeCell ref="C230:E230"/>
    <mergeCell ref="F230:H230"/>
    <mergeCell ref="I230:K230"/>
    <mergeCell ref="L230:N230"/>
    <mergeCell ref="A235:N235"/>
    <mergeCell ref="A236:L236"/>
    <mergeCell ref="A237:B237"/>
    <mergeCell ref="C237:D237"/>
    <mergeCell ref="G237:L237"/>
    <mergeCell ref="A238:B238"/>
    <mergeCell ref="C238:D238"/>
    <mergeCell ref="G238:L238"/>
    <mergeCell ref="A239:B239"/>
    <mergeCell ref="C239:D239"/>
    <mergeCell ref="G239:L239"/>
    <mergeCell ref="A241:N241"/>
    <mergeCell ref="A242:N242"/>
    <mergeCell ref="B243:L243"/>
    <mergeCell ref="B244:L244"/>
    <mergeCell ref="B245:L245"/>
    <mergeCell ref="B246:L246"/>
    <mergeCell ref="B247:L247"/>
    <mergeCell ref="A249:N249"/>
    <mergeCell ref="A250:D250"/>
    <mergeCell ref="E250:H250"/>
    <mergeCell ref="I250:L250"/>
    <mergeCell ref="A251:D251"/>
    <mergeCell ref="E251:H251"/>
    <mergeCell ref="I251:L251"/>
    <mergeCell ref="A252:D252"/>
    <mergeCell ref="E252:H252"/>
    <mergeCell ref="I252:L252"/>
    <mergeCell ref="A253:D253"/>
    <mergeCell ref="E253:H253"/>
    <mergeCell ref="I253:L253"/>
    <mergeCell ref="A254:D254"/>
    <mergeCell ref="E254:H254"/>
    <mergeCell ref="I254:L254"/>
    <mergeCell ref="A255:D255"/>
    <mergeCell ref="E255:H255"/>
    <mergeCell ref="I255:L255"/>
    <mergeCell ref="A256:D256"/>
    <mergeCell ref="E256:H256"/>
    <mergeCell ref="I256:L256"/>
    <mergeCell ref="A257:D257"/>
    <mergeCell ref="E257:H257"/>
    <mergeCell ref="I257:L257"/>
    <mergeCell ref="A258:N258"/>
    <mergeCell ref="A260:C260"/>
    <mergeCell ref="D260:J260"/>
    <mergeCell ref="K260:L260"/>
    <mergeCell ref="M260:N260"/>
    <mergeCell ref="A262:C262"/>
    <mergeCell ref="D262:J262"/>
    <mergeCell ref="A264:N264"/>
    <mergeCell ref="A265:N265"/>
    <mergeCell ref="A266:A268"/>
    <mergeCell ref="B266:D266"/>
    <mergeCell ref="E266:F266"/>
    <mergeCell ref="G266:I266"/>
    <mergeCell ref="J266:L266"/>
    <mergeCell ref="M266:N267"/>
    <mergeCell ref="B267:B268"/>
    <mergeCell ref="C267:C268"/>
    <mergeCell ref="D267:D268"/>
    <mergeCell ref="E267:E268"/>
    <mergeCell ref="F267:F268"/>
    <mergeCell ref="G267:G268"/>
    <mergeCell ref="H267:I267"/>
    <mergeCell ref="J267:J268"/>
    <mergeCell ref="K267:K268"/>
    <mergeCell ref="L267:L268"/>
    <mergeCell ref="A273:N273"/>
    <mergeCell ref="A274:A276"/>
    <mergeCell ref="B274:D274"/>
    <mergeCell ref="E274:F274"/>
    <mergeCell ref="G274:I274"/>
    <mergeCell ref="J274:L274"/>
    <mergeCell ref="M274:N275"/>
    <mergeCell ref="B275:B276"/>
    <mergeCell ref="C275:C276"/>
    <mergeCell ref="D275:D276"/>
    <mergeCell ref="E275:E276"/>
    <mergeCell ref="F275:F276"/>
    <mergeCell ref="G275:G276"/>
    <mergeCell ref="H275:I275"/>
    <mergeCell ref="J275:J276"/>
    <mergeCell ref="K275:K276"/>
    <mergeCell ref="L275:L276"/>
    <mergeCell ref="A280:N280"/>
    <mergeCell ref="A281:A282"/>
    <mergeCell ref="B281:B282"/>
    <mergeCell ref="C281:E281"/>
    <mergeCell ref="F281:H281"/>
    <mergeCell ref="I281:K281"/>
    <mergeCell ref="L281:N281"/>
    <mergeCell ref="A286:N286"/>
    <mergeCell ref="A287:L287"/>
    <mergeCell ref="A288:B288"/>
    <mergeCell ref="C288:D288"/>
    <mergeCell ref="G288:L288"/>
    <mergeCell ref="A289:B289"/>
    <mergeCell ref="C289:D289"/>
    <mergeCell ref="G289:L289"/>
    <mergeCell ref="A290:B290"/>
    <mergeCell ref="C290:D290"/>
    <mergeCell ref="G290:L290"/>
    <mergeCell ref="A292:N292"/>
    <mergeCell ref="A293:N293"/>
    <mergeCell ref="B294:L294"/>
    <mergeCell ref="B295:L295"/>
    <mergeCell ref="B296:L296"/>
    <mergeCell ref="B297:L297"/>
    <mergeCell ref="B298:L298"/>
    <mergeCell ref="A300:N300"/>
    <mergeCell ref="A301:D301"/>
    <mergeCell ref="E301:H301"/>
    <mergeCell ref="I301:L301"/>
    <mergeCell ref="A302:D302"/>
    <mergeCell ref="E302:H302"/>
    <mergeCell ref="I302:L302"/>
    <mergeCell ref="A303:D303"/>
    <mergeCell ref="E303:H303"/>
    <mergeCell ref="I303:L303"/>
    <mergeCell ref="A304:D304"/>
    <mergeCell ref="E304:H304"/>
    <mergeCell ref="I304:L304"/>
    <mergeCell ref="A305:D305"/>
    <mergeCell ref="E305:H305"/>
    <mergeCell ref="I305:L305"/>
    <mergeCell ref="A306:D306"/>
    <mergeCell ref="E306:H306"/>
    <mergeCell ref="I306:L306"/>
    <mergeCell ref="A307:D307"/>
    <mergeCell ref="E307:H307"/>
    <mergeCell ref="I307:L307"/>
    <mergeCell ref="A308:D308"/>
    <mergeCell ref="E308:H308"/>
    <mergeCell ref="I308:L308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&amp;R&amp;R&amp;"Verdana,����������" &amp;12 &amp;K00-00922815.DEV.159296</oddHeader>
    <oddFooter>&amp;L&amp;L&amp;"Verdana,����������"&amp;K000000&amp;L&amp;"Verdana,����������"&amp;K00-014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28.65" customWidth="1"/>
    <col min="2" max="14" width="19.10" customWidth="1"/>
  </cols>
  <sheetData>
    <row r="1" ht="25" customHeight="1">
      <c r="A1" s="14" t="s">
        <v>164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" customHeight="1">
</row>
    <row r="3" ht="15" customHeight="1">
</row>
    <row r="4" ht="20" customHeight="1">
      <c r="A4" s="13" t="s">
        <v>165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</sheetData>
  <sheetProtection password="9691" sheet="1" objects="1" scenarios="1"/>
  <mergeCells>
    <mergeCell ref="A1:N1"/>
    <mergeCell ref="A4:N4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&amp;R&amp;R&amp;"Verdana,����������" &amp;12 &amp;K00-00922815.DEV.159296</oddHeader>
    <oddFooter>&amp;L&amp;L&amp;"Verdana,����������"&amp;K000000&amp;L&amp;"Verdana,����������"&amp;K00-014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2" width="28.65" customWidth="1"/>
    <col min="3" max="3" width="28.65" customWidth="1"/>
    <col min="4" max="16" width="17.19" customWidth="1"/>
  </cols>
  <sheetData>
    <row r="1" ht="25" customHeight="1">
      <c r="A1" s="14" t="s">
        <v>166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5" customHeight="1">
</row>
    <row r="3" ht="30" customHeight="1">
      <c r="A3" s="10" t="s">
        <v>167</v>
      </c>
      <c r="B3" s="10" t="s">
        <v>59</v>
      </c>
      <c r="C3" s="10" t="s">
        <v>168</v>
      </c>
      <c r="D3" s="10"/>
      <c r="E3" s="10"/>
      <c r="F3" s="10" t="s">
        <v>169</v>
      </c>
      <c r="G3" s="10"/>
      <c r="H3" s="10"/>
      <c r="I3" s="10" t="s">
        <v>87</v>
      </c>
      <c r="J3" s="10"/>
      <c r="K3" s="10" t="s">
        <v>170</v>
      </c>
      <c r="L3" s="10"/>
      <c r="M3" s="10"/>
      <c r="N3" s="10" t="s">
        <v>171</v>
      </c>
      <c r="O3" s="10"/>
      <c r="P3" s="10"/>
    </row>
    <row r="4" ht="30" customHeight="1">
      <c r="A4" s="10"/>
      <c r="B4" s="10"/>
      <c r="C4" s="10" t="s">
        <v>65</v>
      </c>
      <c r="D4" s="10" t="s">
        <v>66</v>
      </c>
      <c r="E4" s="10"/>
      <c r="F4" s="10" t="s">
        <v>67</v>
      </c>
      <c r="G4" s="10" t="s">
        <v>101</v>
      </c>
      <c r="H4" s="10" t="s">
        <v>102</v>
      </c>
      <c r="I4" s="10" t="s">
        <v>72</v>
      </c>
      <c r="J4" s="10" t="s">
        <v>73</v>
      </c>
      <c r="K4" s="10" t="s">
        <v>67</v>
      </c>
      <c r="L4" s="10" t="s">
        <v>101</v>
      </c>
      <c r="M4" s="10" t="s">
        <v>102</v>
      </c>
      <c r="N4" s="10" t="s">
        <v>67</v>
      </c>
      <c r="O4" s="10" t="s">
        <v>101</v>
      </c>
      <c r="P4" s="10" t="s">
        <v>102</v>
      </c>
    </row>
    <row r="5" ht="30" customHeight="1">
      <c r="A5" s="10"/>
      <c r="B5" s="10"/>
      <c r="C5" s="10"/>
      <c r="D5" s="10" t="s">
        <v>70</v>
      </c>
      <c r="E5" s="10" t="s">
        <v>71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15" customHeight="1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>
        <v>16</v>
      </c>
    </row>
    <row r="7" ht="60" customHeight="1">
      <c r="A7" s="13" t="s">
        <v>172</v>
      </c>
      <c r="B7" s="10" t="s">
        <v>74</v>
      </c>
      <c r="C7" s="13" t="s">
        <v>92</v>
      </c>
      <c r="D7" s="10" t="s">
        <v>93</v>
      </c>
      <c r="E7" s="10" t="s">
        <v>94</v>
      </c>
      <c r="F7" s="18">
        <v>22044</v>
      </c>
      <c r="G7" s="18">
        <v>19236</v>
      </c>
      <c r="H7" s="18">
        <v>15840</v>
      </c>
      <c r="I7" s="18">
        <v>10</v>
      </c>
      <c r="J7" s="18"/>
      <c r="K7" s="18">
        <v>10081.96185</v>
      </c>
      <c r="L7" s="18">
        <v>9302.54632</v>
      </c>
      <c r="M7" s="18">
        <v>9256.59247</v>
      </c>
      <c r="N7" s="18">
        <v>0</v>
      </c>
      <c r="O7" s="18">
        <v>0</v>
      </c>
      <c r="P7" s="18">
        <v>0</v>
      </c>
    </row>
    <row r="8" ht="45" customHeight="1">
      <c r="A8" s="13" t="s">
        <v>173</v>
      </c>
      <c r="B8" s="10" t="s">
        <v>144</v>
      </c>
      <c r="C8" s="13" t="s">
        <v>92</v>
      </c>
      <c r="D8" s="10" t="s">
        <v>93</v>
      </c>
      <c r="E8" s="10" t="s">
        <v>94</v>
      </c>
      <c r="F8" s="18">
        <v>8016</v>
      </c>
      <c r="G8" s="18">
        <v>10080</v>
      </c>
      <c r="H8" s="18">
        <v>12752</v>
      </c>
      <c r="I8" s="18">
        <v>10</v>
      </c>
      <c r="J8" s="18"/>
      <c r="K8" s="18">
        <v>5649.37521</v>
      </c>
      <c r="L8" s="18">
        <v>5212.63374</v>
      </c>
      <c r="M8" s="18">
        <v>5186.88373</v>
      </c>
      <c r="N8" s="18">
        <v>0</v>
      </c>
      <c r="O8" s="18">
        <v>0</v>
      </c>
      <c r="P8" s="18">
        <v>0</v>
      </c>
    </row>
    <row r="9" ht="45" customHeight="1">
      <c r="A9" s="13" t="s">
        <v>174</v>
      </c>
      <c r="B9" s="10" t="s">
        <v>150</v>
      </c>
      <c r="C9" s="13" t="s">
        <v>92</v>
      </c>
      <c r="D9" s="10" t="s">
        <v>93</v>
      </c>
      <c r="E9" s="10" t="s">
        <v>94</v>
      </c>
      <c r="F9" s="18">
        <v>544</v>
      </c>
      <c r="G9" s="18">
        <v>672</v>
      </c>
      <c r="H9" s="18">
        <v>816</v>
      </c>
      <c r="I9" s="18">
        <v>10</v>
      </c>
      <c r="J9" s="18"/>
      <c r="K9" s="18">
        <v>347.65388</v>
      </c>
      <c r="L9" s="18">
        <v>320.77748</v>
      </c>
      <c r="M9" s="18">
        <v>319.19286</v>
      </c>
      <c r="N9" s="18">
        <v>0</v>
      </c>
      <c r="O9" s="18">
        <v>0</v>
      </c>
      <c r="P9" s="18">
        <v>0</v>
      </c>
    </row>
    <row r="10" ht="45" customHeight="1">
      <c r="A10" s="13" t="s">
        <v>175</v>
      </c>
      <c r="B10" s="10" t="s">
        <v>154</v>
      </c>
      <c r="C10" s="13" t="s">
        <v>92</v>
      </c>
      <c r="D10" s="10" t="s">
        <v>93</v>
      </c>
      <c r="E10" s="10" t="s">
        <v>94</v>
      </c>
      <c r="F10" s="18">
        <v>816</v>
      </c>
      <c r="G10" s="18">
        <v>944</v>
      </c>
      <c r="H10" s="18">
        <v>1088</v>
      </c>
      <c r="I10" s="18">
        <v>10</v>
      </c>
      <c r="J10" s="18"/>
      <c r="K10" s="18">
        <v>543.20916</v>
      </c>
      <c r="L10" s="18">
        <v>501.21478</v>
      </c>
      <c r="M10" s="18">
        <v>498.73882</v>
      </c>
      <c r="N10" s="18">
        <v>0</v>
      </c>
      <c r="O10" s="18">
        <v>0</v>
      </c>
      <c r="P10" s="18">
        <v>0</v>
      </c>
    </row>
    <row r="11" ht="45" customHeight="1">
      <c r="A11" s="13" t="s">
        <v>176</v>
      </c>
      <c r="B11" s="10" t="s">
        <v>158</v>
      </c>
      <c r="C11" s="13" t="s">
        <v>92</v>
      </c>
      <c r="D11" s="10" t="s">
        <v>93</v>
      </c>
      <c r="E11" s="10" t="s">
        <v>94</v>
      </c>
      <c r="F11" s="18">
        <v>4752</v>
      </c>
      <c r="G11" s="18">
        <v>5792</v>
      </c>
      <c r="H11" s="18">
        <v>6928</v>
      </c>
      <c r="I11" s="18">
        <v>10</v>
      </c>
      <c r="J11" s="18"/>
      <c r="K11" s="18">
        <v>3194.0698</v>
      </c>
      <c r="L11" s="18">
        <v>2947.1429</v>
      </c>
      <c r="M11" s="18">
        <v>2932.58425</v>
      </c>
      <c r="N11" s="18">
        <v>0</v>
      </c>
      <c r="O11" s="18">
        <v>0</v>
      </c>
      <c r="P11" s="18">
        <v>0</v>
      </c>
    </row>
    <row r="12" ht="45" customHeight="1">
      <c r="A12" s="13" t="s">
        <v>177</v>
      </c>
      <c r="B12" s="10" t="s">
        <v>162</v>
      </c>
      <c r="C12" s="13" t="s">
        <v>92</v>
      </c>
      <c r="D12" s="10" t="s">
        <v>93</v>
      </c>
      <c r="E12" s="10" t="s">
        <v>94</v>
      </c>
      <c r="F12" s="18">
        <v>3664</v>
      </c>
      <c r="G12" s="18">
        <v>4320</v>
      </c>
      <c r="H12" s="18">
        <v>4896</v>
      </c>
      <c r="I12" s="18">
        <v>10</v>
      </c>
      <c r="J12" s="18"/>
      <c r="K12" s="18">
        <v>1912.09622</v>
      </c>
      <c r="L12" s="18">
        <v>1764.27603</v>
      </c>
      <c r="M12" s="18">
        <v>1755.56063</v>
      </c>
      <c r="N12" s="18">
        <v>0</v>
      </c>
      <c r="O12" s="18">
        <v>0</v>
      </c>
      <c r="P12" s="18">
        <v>0</v>
      </c>
    </row>
    <row r="13" ht="15" customHeight="1">
      <c r="A13" s="17" t="s">
        <v>178</v>
      </c>
      <c r="B13" s="17"/>
      <c r="C13" s="17"/>
      <c r="D13" s="17"/>
      <c r="E13" s="17"/>
      <c r="F13" s="17"/>
      <c r="G13" s="17"/>
      <c r="H13" s="17"/>
      <c r="I13" s="17"/>
      <c r="J13" s="17"/>
      <c r="K13" s="19">
        <f>SUM(K7:K12)</f>
      </c>
      <c r="L13" s="19">
        <f>SUM(L7:L12)</f>
      </c>
      <c r="M13" s="19">
        <f>SUM(M7:M12)</f>
      </c>
      <c r="N13" s="19">
        <f>SUM(N7:N12)</f>
      </c>
      <c r="O13" s="19">
        <f>SUM(O7:O12)</f>
      </c>
      <c r="P13" s="19">
        <f>SUM(P7:P12)</f>
      </c>
    </row>
    <row r="14" ht="15" customHeight="1">
</row>
    <row r="15" ht="25" customHeight="1">
      <c r="A15" s="15" t="s">
        <v>179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15" customHeight="1">
</row>
    <row r="17" ht="20" customHeight="1">
      <c r="A17" s="14" t="s">
        <v>180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ht="30" customHeight="1">
      <c r="A18" s="10" t="s">
        <v>111</v>
      </c>
      <c r="B18" s="13" t="s">
        <v>181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ht="15" customHeight="1">
</row>
    <row r="20" ht="20" customHeight="1">
      <c r="A20" s="14" t="s">
        <v>182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ht="20" customHeight="1">
      <c r="A21" s="13" t="s">
        <v>183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ht="15" customHeight="1">
</row>
    <row r="23" ht="20" customHeight="1">
      <c r="A23" s="14" t="s">
        <v>184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ht="45" customHeight="1">
      <c r="A24" s="10" t="s">
        <v>185</v>
      </c>
      <c r="B24" s="10" t="s">
        <v>186</v>
      </c>
      <c r="C24" s="10"/>
      <c r="D24" s="10"/>
      <c r="E24" s="10"/>
      <c r="F24" s="10"/>
      <c r="G24" s="10"/>
      <c r="H24" s="10" t="s">
        <v>187</v>
      </c>
      <c r="I24" s="10"/>
      <c r="J24" s="10"/>
      <c r="K24" s="10"/>
      <c r="L24" s="10"/>
      <c r="M24" s="10"/>
      <c r="N24" s="10"/>
    </row>
    <row r="25" ht="15" customHeight="1">
      <c r="A25" s="10" t="s">
        <v>111</v>
      </c>
      <c r="B25" s="10" t="s">
        <v>113</v>
      </c>
      <c r="C25" s="10"/>
      <c r="D25" s="10"/>
      <c r="E25" s="10"/>
      <c r="F25" s="10"/>
      <c r="G25" s="10"/>
      <c r="H25" s="10" t="s">
        <v>115</v>
      </c>
      <c r="I25" s="10"/>
      <c r="J25" s="10"/>
      <c r="K25" s="10"/>
      <c r="L25" s="10"/>
      <c r="M25" s="10"/>
      <c r="N25" s="10"/>
    </row>
    <row r="26" ht="45" customHeight="1">
      <c r="A26" s="10" t="s">
        <v>188</v>
      </c>
      <c r="B26" s="13" t="s">
        <v>189</v>
      </c>
      <c r="C26" s="13"/>
      <c r="D26" s="13"/>
      <c r="E26" s="13"/>
      <c r="F26" s="13"/>
      <c r="G26" s="13"/>
      <c r="H26" s="13" t="s">
        <v>190</v>
      </c>
      <c r="I26" s="13"/>
      <c r="J26" s="13"/>
      <c r="K26" s="13"/>
      <c r="L26" s="13"/>
      <c r="M26" s="13"/>
      <c r="N26" s="13"/>
    </row>
    <row r="27" ht="30" customHeight="1">
      <c r="A27" s="10" t="s">
        <v>191</v>
      </c>
      <c r="B27" s="13" t="s">
        <v>192</v>
      </c>
      <c r="C27" s="13"/>
      <c r="D27" s="13"/>
      <c r="E27" s="13"/>
      <c r="F27" s="13"/>
      <c r="G27" s="13"/>
      <c r="H27" s="13" t="s">
        <v>193</v>
      </c>
      <c r="I27" s="13"/>
      <c r="J27" s="13"/>
      <c r="K27" s="13"/>
      <c r="L27" s="13"/>
      <c r="M27" s="13"/>
      <c r="N27" s="13"/>
    </row>
    <row r="28" ht="90" customHeight="1">
      <c r="A28" s="10" t="s">
        <v>194</v>
      </c>
      <c r="B28" s="13" t="s">
        <v>195</v>
      </c>
      <c r="C28" s="13"/>
      <c r="D28" s="13"/>
      <c r="E28" s="13"/>
      <c r="F28" s="13"/>
      <c r="G28" s="13"/>
      <c r="H28" s="13" t="s">
        <v>193</v>
      </c>
      <c r="I28" s="13"/>
      <c r="J28" s="13"/>
      <c r="K28" s="13"/>
      <c r="L28" s="13"/>
      <c r="M28" s="13"/>
      <c r="N28" s="13"/>
    </row>
    <row r="29" ht="30" customHeight="1">
      <c r="A29" s="10" t="s">
        <v>196</v>
      </c>
      <c r="B29" s="13" t="s">
        <v>192</v>
      </c>
      <c r="C29" s="13"/>
      <c r="D29" s="13"/>
      <c r="E29" s="13"/>
      <c r="F29" s="13"/>
      <c r="G29" s="13"/>
      <c r="H29" s="13" t="s">
        <v>193</v>
      </c>
      <c r="I29" s="13"/>
      <c r="J29" s="13"/>
      <c r="K29" s="13"/>
      <c r="L29" s="13"/>
      <c r="M29" s="13"/>
      <c r="N29" s="13"/>
    </row>
    <row r="30" ht="15" customHeight="1">
</row>
    <row r="31" ht="25" customHeight="1">
      <c r="A31" s="14" t="s">
        <v>197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ht="20" customHeight="1">
      <c r="A32" s="13" t="s">
        <v>198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ht="25" customHeight="1">
      <c r="A33" s="14" t="s">
        <v>199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ht="20" customHeight="1">
      <c r="A34" s="13" t="s">
        <v>200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ht="25" customHeight="1">
      <c r="A35" s="14" t="s">
        <v>201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ht="20" customHeight="1">
      <c r="A36" s="13" t="s">
        <v>202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ht="25" customHeight="1">
      <c r="A37" s="14" t="s">
        <v>203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</row>
    <row r="38" ht="20" customHeight="1">
      <c r="A38" s="13" t="s">
        <v>79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ht="20" customHeight="1">
      <c r="A39" s="13" t="s">
        <v>204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ht="25" customHeight="1">
      <c r="A40" s="14" t="s">
        <v>205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ht="20" customHeight="1">
      <c r="A41" s="13" t="s">
        <v>206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ht="25" customHeight="1">
      <c r="A42" s="14" t="s">
        <v>207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ht="20" customHeight="1">
      <c r="A43" s="13" t="s">
        <v>79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</sheetData>
  <sheetProtection password="9691" sheet="1" objects="1" scenarios="1"/>
  <mergeCells>
    <mergeCell ref="A1:N1"/>
    <mergeCell ref="A3:A5"/>
    <mergeCell ref="B3:B5"/>
    <mergeCell ref="C3:E3"/>
    <mergeCell ref="F3:H3"/>
    <mergeCell ref="I3:J3"/>
    <mergeCell ref="K3:M3"/>
    <mergeCell ref="N3:P3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A13:J13"/>
    <mergeCell ref="A15:N15"/>
    <mergeCell ref="A17:N17"/>
    <mergeCell ref="B18:N18"/>
    <mergeCell ref="A20:N20"/>
    <mergeCell ref="A21:N21"/>
    <mergeCell ref="A23:N23"/>
    <mergeCell ref="B24:G24"/>
    <mergeCell ref="H24:N24"/>
    <mergeCell ref="B25:G25"/>
    <mergeCell ref="H25:N25"/>
    <mergeCell ref="B26:G26"/>
    <mergeCell ref="H26:N26"/>
    <mergeCell ref="B27:G27"/>
    <mergeCell ref="H27:N27"/>
    <mergeCell ref="B28:G28"/>
    <mergeCell ref="H28:N28"/>
    <mergeCell ref="B29:G29"/>
    <mergeCell ref="H29:N29"/>
    <mergeCell ref="A31:N31"/>
    <mergeCell ref="A32:N32"/>
    <mergeCell ref="A33:N33"/>
    <mergeCell ref="A34:N34"/>
    <mergeCell ref="A35:N35"/>
    <mergeCell ref="A36:N36"/>
    <mergeCell ref="A37:N37"/>
    <mergeCell ref="A38:N38"/>
    <mergeCell ref="A39:N39"/>
    <mergeCell ref="A40:N40"/>
    <mergeCell ref="A41:N41"/>
    <mergeCell ref="A42:N42"/>
    <mergeCell ref="A43:N43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&amp;R&amp;R&amp;"Verdana,����������" &amp;12 &amp;K00-00922815.DEV.159296</oddHeader>
    <oddFooter>&amp;L&amp;L&amp;"Verdana,����������"&amp;K000000&amp;L&amp;"Verdana,����������"&amp;K00-014</oddFooter>
  </headerFooter>
  <rowBreaks count="1" manualBreakCount="1">
    <brk id="1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208</v>
      </c>
      <c r="B2" s="1"/>
      <c r="C2" s="1"/>
      <c r="D2" s="1"/>
    </row>
    <row r="3" ht="30" customHeight="1">
      <c r="A3" s="1" t="s">
        <v>209</v>
      </c>
      <c r="B3" s="1"/>
      <c r="C3" s="1"/>
      <c r="D3" s="1"/>
    </row>
    <row r="4" ht="20" customHeight="1">
</row>
    <row r="5" ht="30" customHeight="1">
      <c r="A5" s="3" t="s">
        <v>210</v>
      </c>
      <c r="B5" s="3"/>
      <c r="C5" s="3"/>
      <c r="D5" s="3"/>
    </row>
    <row r="6" ht="30" customHeight="1">
      <c r="A6" s="2" t="s">
        <v>211</v>
      </c>
      <c r="B6" s="2" t="s">
        <v>212</v>
      </c>
      <c r="C6" s="2" t="s">
        <v>213</v>
      </c>
      <c r="D6" s="2" t="s">
        <v>214</v>
      </c>
    </row>
    <row r="7" ht="20" customHeight="1">
      <c r="A7" s="20" t="s">
        <v>215</v>
      </c>
      <c r="B7" s="20"/>
      <c r="C7" s="20"/>
      <c r="D7" s="20"/>
    </row>
  </sheetData>
  <sheetProtection password="9691" sheet="1" objects="1" scenarios="1"/>
  <mergeCells>
    <mergeCell ref="A2:D2"/>
    <mergeCell ref="A3:D3"/>
    <mergeCell ref="A5:D5"/>
    <mergeCell ref="A7:D7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&amp;R&amp;R&amp;"Verdana,����������" &amp;12 &amp;K00-00922815.DEV.159296</oddHeader>
    <oddFooter>&amp;L&amp;L&amp;"Verdana,����������"&amp;K000000&amp;L&amp;"Verdana,����������"&amp;K00-014</oddFooter>
  </headerFooter>
</worksheet>
</file>